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2"/>
  </bookViews>
  <sheets>
    <sheet name="DESARROLLO INSTITUCIONAL " sheetId="1" r:id="rId1"/>
    <sheet name="GESTION DE LA EDUCACION" sheetId="2" r:id="rId2"/>
    <sheet name="GESTION ADMINISTRATIVA 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RAMON</author>
  </authors>
  <commentList>
    <comment ref="E35" authorId="0">
      <text>
        <r>
          <rPr>
            <sz val="9"/>
            <rFont val="Tahoma"/>
            <family val="2"/>
          </rPr>
          <t>Seleccionar Valor de la Lista</t>
        </r>
      </text>
    </comment>
    <comment ref="G35" authorId="0">
      <text>
        <r>
          <rPr>
            <sz val="9"/>
            <rFont val="Tahoma"/>
            <family val="2"/>
          </rPr>
          <t>Seleccionar Valor de la Lista</t>
        </r>
      </text>
    </comment>
    <comment ref="H35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N35" authorId="0">
      <text>
        <r>
          <rPr>
            <sz val="9"/>
            <rFont val="Tahoma"/>
            <family val="2"/>
          </rPr>
          <t>Seleccionar Valor de la Lista</t>
        </r>
      </text>
    </comment>
    <comment ref="O35" authorId="0">
      <text>
        <r>
          <rPr>
            <sz val="9"/>
            <rFont val="Tahoma"/>
            <family val="2"/>
          </rPr>
          <t>Seleccionar Valor de la lL
sta</t>
        </r>
      </text>
    </comment>
    <comment ref="P35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E68" authorId="0">
      <text>
        <r>
          <rPr>
            <sz val="9"/>
            <rFont val="Tahoma"/>
            <family val="2"/>
          </rPr>
          <t>Seleccionar Valor de la Lista</t>
        </r>
      </text>
    </comment>
    <comment ref="G68" authorId="0">
      <text>
        <r>
          <rPr>
            <sz val="9"/>
            <rFont val="Tahoma"/>
            <family val="2"/>
          </rPr>
          <t>Seleccionar Valor de la Lista</t>
        </r>
      </text>
    </comment>
    <comment ref="H68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N68" authorId="0">
      <text>
        <r>
          <rPr>
            <sz val="9"/>
            <rFont val="Tahoma"/>
            <family val="2"/>
          </rPr>
          <t>Seleccionar Valor de la Lista</t>
        </r>
      </text>
    </comment>
    <comment ref="O68" authorId="0">
      <text>
        <r>
          <rPr>
            <sz val="9"/>
            <rFont val="Tahoma"/>
            <family val="2"/>
          </rPr>
          <t>Seleccionar Valor de la lL
sta</t>
        </r>
      </text>
    </comment>
    <comment ref="P68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E12" authorId="0">
      <text>
        <r>
          <rPr>
            <sz val="9"/>
            <rFont val="Tahoma"/>
            <family val="2"/>
          </rPr>
          <t>Seleccionar Valor de la Lista</t>
        </r>
      </text>
    </comment>
    <comment ref="G12" authorId="0">
      <text>
        <r>
          <rPr>
            <sz val="9"/>
            <rFont val="Tahoma"/>
            <family val="2"/>
          </rPr>
          <t>Seleccionar Valor de la Lista</t>
        </r>
      </text>
    </comment>
    <comment ref="H1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N12" authorId="0">
      <text>
        <r>
          <rPr>
            <sz val="9"/>
            <rFont val="Tahoma"/>
            <family val="2"/>
          </rPr>
          <t>Seleccionar Valor de la Lista</t>
        </r>
      </text>
    </comment>
    <comment ref="O12" authorId="0">
      <text>
        <r>
          <rPr>
            <sz val="9"/>
            <rFont val="Tahoma"/>
            <family val="2"/>
          </rPr>
          <t>Seleccionar Valor de la lL
sta</t>
        </r>
      </text>
    </comment>
    <comment ref="P12" authorId="0">
      <text>
        <r>
          <rPr>
            <sz val="9"/>
            <rFont val="Tahoma"/>
            <family val="2"/>
          </rPr>
          <t>Esta Celda se calculá de forma automática</t>
        </r>
      </text>
    </comment>
  </commentList>
</comments>
</file>

<file path=xl/comments2.xml><?xml version="1.0" encoding="utf-8"?>
<comments xmlns="http://schemas.openxmlformats.org/spreadsheetml/2006/main">
  <authors>
    <author>RAMON</author>
  </authors>
  <commentList>
    <comment ref="E14" authorId="0">
      <text>
        <r>
          <rPr>
            <sz val="9"/>
            <rFont val="Tahoma"/>
            <family val="2"/>
          </rPr>
          <t>Seleccionar Valor de la Lista</t>
        </r>
      </text>
    </comment>
    <comment ref="G14" authorId="0">
      <text>
        <r>
          <rPr>
            <sz val="9"/>
            <rFont val="Tahoma"/>
            <family val="2"/>
          </rPr>
          <t>Seleccionar Valor de la Lista</t>
        </r>
      </text>
    </comment>
    <comment ref="H14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O14" authorId="0">
      <text>
        <r>
          <rPr>
            <sz val="9"/>
            <rFont val="Tahoma"/>
            <family val="2"/>
          </rPr>
          <t>Seleccionar Valor de la lL
sta</t>
        </r>
      </text>
    </comment>
    <comment ref="P14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F14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L14" authorId="0">
      <text>
        <r>
          <rPr>
            <sz val="9"/>
            <rFont val="Tahoma"/>
            <family val="2"/>
          </rPr>
          <t>Seleccionar Valor de la Lista</t>
        </r>
      </text>
    </comment>
    <comment ref="M14" authorId="0">
      <text>
        <r>
          <rPr>
            <sz val="9"/>
            <rFont val="Tahoma"/>
            <family val="2"/>
          </rPr>
          <t>Seleccionar Valor de la lL
sta</t>
        </r>
      </text>
    </comment>
    <comment ref="N14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E81" authorId="0">
      <text>
        <r>
          <rPr>
            <sz val="9"/>
            <rFont val="Tahoma"/>
            <family val="2"/>
          </rPr>
          <t>Seleccionar Valor de la Lista</t>
        </r>
      </text>
    </comment>
    <comment ref="F8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G81" authorId="0">
      <text>
        <r>
          <rPr>
            <sz val="9"/>
            <rFont val="Tahoma"/>
            <family val="2"/>
          </rPr>
          <t>Seleccionar Valor de la Lista</t>
        </r>
      </text>
    </comment>
    <comment ref="H8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L81" authorId="0">
      <text>
        <r>
          <rPr>
            <sz val="9"/>
            <rFont val="Tahoma"/>
            <family val="2"/>
          </rPr>
          <t>Seleccionar Valor de la Lista</t>
        </r>
      </text>
    </comment>
    <comment ref="M81" authorId="0">
      <text>
        <r>
          <rPr>
            <sz val="9"/>
            <rFont val="Tahoma"/>
            <family val="2"/>
          </rPr>
          <t>Seleccionar Valor de la lL
sta</t>
        </r>
      </text>
    </comment>
    <comment ref="N8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O81" authorId="0">
      <text>
        <r>
          <rPr>
            <sz val="9"/>
            <rFont val="Tahoma"/>
            <family val="2"/>
          </rPr>
          <t>Seleccionar Valor de la lL
sta</t>
        </r>
      </text>
    </comment>
    <comment ref="E101" authorId="0">
      <text>
        <r>
          <rPr>
            <sz val="9"/>
            <rFont val="Tahoma"/>
            <family val="2"/>
          </rPr>
          <t>Seleccionar Valor de la Lista</t>
        </r>
      </text>
    </comment>
    <comment ref="F10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G101" authorId="0">
      <text>
        <r>
          <rPr>
            <sz val="9"/>
            <rFont val="Tahoma"/>
            <family val="2"/>
          </rPr>
          <t>Seleccionar Valor de la Lista</t>
        </r>
      </text>
    </comment>
    <comment ref="H10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L101" authorId="0">
      <text>
        <r>
          <rPr>
            <sz val="9"/>
            <rFont val="Tahoma"/>
            <family val="2"/>
          </rPr>
          <t>Seleccionar Valor de la Lista</t>
        </r>
      </text>
    </comment>
    <comment ref="M101" authorId="0">
      <text>
        <r>
          <rPr>
            <sz val="9"/>
            <rFont val="Tahoma"/>
            <family val="2"/>
          </rPr>
          <t>Seleccionar Valor de la lL
sta</t>
        </r>
      </text>
    </comment>
    <comment ref="N10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O101" authorId="0">
      <text>
        <r>
          <rPr>
            <sz val="9"/>
            <rFont val="Tahoma"/>
            <family val="2"/>
          </rPr>
          <t>Seleccionar Valor de la lL
sta</t>
        </r>
      </text>
    </comment>
  </commentList>
</comments>
</file>

<file path=xl/comments3.xml><?xml version="1.0" encoding="utf-8"?>
<comments xmlns="http://schemas.openxmlformats.org/spreadsheetml/2006/main">
  <authors>
    <author>RAMON</author>
  </authors>
  <commentList>
    <comment ref="E11" authorId="0">
      <text>
        <r>
          <rPr>
            <sz val="9"/>
            <rFont val="Tahoma"/>
            <family val="2"/>
          </rPr>
          <t>Seleccionar Valor de la Lista</t>
        </r>
      </text>
    </comment>
    <comment ref="F1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G11" authorId="0">
      <text>
        <r>
          <rPr>
            <sz val="9"/>
            <rFont val="Tahoma"/>
            <family val="2"/>
          </rPr>
          <t>Seleccionar Valor de la Lista</t>
        </r>
      </text>
    </comment>
    <comment ref="H1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L11" authorId="0">
      <text>
        <r>
          <rPr>
            <sz val="9"/>
            <rFont val="Tahoma"/>
            <family val="2"/>
          </rPr>
          <t>Seleccionar Valor de la Lista</t>
        </r>
      </text>
    </comment>
    <comment ref="M11" authorId="0">
      <text>
        <r>
          <rPr>
            <sz val="9"/>
            <rFont val="Tahoma"/>
            <family val="2"/>
          </rPr>
          <t>Seleccionar Valor de la lL
sta</t>
        </r>
      </text>
    </comment>
    <comment ref="N11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O11" authorId="0">
      <text>
        <r>
          <rPr>
            <sz val="9"/>
            <rFont val="Tahoma"/>
            <family val="2"/>
          </rPr>
          <t>Seleccionar Valor de la lL
sta</t>
        </r>
      </text>
    </comment>
    <comment ref="E32" authorId="0">
      <text>
        <r>
          <rPr>
            <sz val="9"/>
            <rFont val="Tahoma"/>
            <family val="2"/>
          </rPr>
          <t>Seleccionar Valor de la Lista</t>
        </r>
      </text>
    </comment>
    <comment ref="F3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G32" authorId="0">
      <text>
        <r>
          <rPr>
            <sz val="9"/>
            <rFont val="Tahoma"/>
            <family val="2"/>
          </rPr>
          <t>Seleccionar Valor de la Lista</t>
        </r>
      </text>
    </comment>
    <comment ref="H3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L32" authorId="0">
      <text>
        <r>
          <rPr>
            <sz val="9"/>
            <rFont val="Tahoma"/>
            <family val="2"/>
          </rPr>
          <t>Seleccionar Valor de la Lista</t>
        </r>
      </text>
    </comment>
    <comment ref="M32" authorId="0">
      <text>
        <r>
          <rPr>
            <sz val="9"/>
            <rFont val="Tahoma"/>
            <family val="2"/>
          </rPr>
          <t>Seleccionar Valor de la lL
sta</t>
        </r>
      </text>
    </comment>
    <comment ref="N3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O32" authorId="0">
      <text>
        <r>
          <rPr>
            <sz val="9"/>
            <rFont val="Tahoma"/>
            <family val="2"/>
          </rPr>
          <t>Seleccionar Valor de la lL
sta</t>
        </r>
      </text>
    </comment>
    <comment ref="E52" authorId="0">
      <text>
        <r>
          <rPr>
            <sz val="9"/>
            <rFont val="Tahoma"/>
            <family val="2"/>
          </rPr>
          <t>Seleccionar Valor de la Lista</t>
        </r>
      </text>
    </comment>
    <comment ref="F5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G52" authorId="0">
      <text>
        <r>
          <rPr>
            <sz val="9"/>
            <rFont val="Tahoma"/>
            <family val="2"/>
          </rPr>
          <t>Seleccionar Valor de la Lista</t>
        </r>
      </text>
    </comment>
    <comment ref="H5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L52" authorId="0">
      <text>
        <r>
          <rPr>
            <sz val="9"/>
            <rFont val="Tahoma"/>
            <family val="2"/>
          </rPr>
          <t>Seleccionar Valor de la Lista</t>
        </r>
      </text>
    </comment>
    <comment ref="M52" authorId="0">
      <text>
        <r>
          <rPr>
            <sz val="9"/>
            <rFont val="Tahoma"/>
            <family val="2"/>
          </rPr>
          <t>Seleccionar Valor de la lL
sta</t>
        </r>
      </text>
    </comment>
    <comment ref="N52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O52" authorId="0">
      <text>
        <r>
          <rPr>
            <sz val="9"/>
            <rFont val="Tahoma"/>
            <family val="2"/>
          </rPr>
          <t>Seleccionar Valor de la lL
sta</t>
        </r>
      </text>
    </comment>
    <comment ref="E76" authorId="0">
      <text>
        <r>
          <rPr>
            <sz val="9"/>
            <rFont val="Tahoma"/>
            <family val="2"/>
          </rPr>
          <t>Seleccionar Valor de la Lista</t>
        </r>
      </text>
    </comment>
    <comment ref="F76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G76" authorId="0">
      <text>
        <r>
          <rPr>
            <sz val="9"/>
            <rFont val="Tahoma"/>
            <family val="2"/>
          </rPr>
          <t>Seleccionar Valor de la Lista</t>
        </r>
      </text>
    </comment>
    <comment ref="H76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N76" authorId="0">
      <text>
        <r>
          <rPr>
            <sz val="9"/>
            <rFont val="Tahoma"/>
            <family val="2"/>
          </rPr>
          <t>Esta Celda se calculá de forma automática</t>
        </r>
      </text>
    </comment>
    <comment ref="K76" authorId="0">
      <text>
        <r>
          <rPr>
            <sz val="9"/>
            <rFont val="Tahoma"/>
            <family val="2"/>
          </rPr>
          <t>Seleccionar Valor de la Lista</t>
        </r>
      </text>
    </comment>
    <comment ref="L76" authorId="0">
      <text>
        <r>
          <rPr>
            <sz val="9"/>
            <rFont val="Tahoma"/>
            <family val="2"/>
          </rPr>
          <t>Seleccionar Valor de la lL
sta</t>
        </r>
      </text>
    </comment>
    <comment ref="M76" authorId="0">
      <text>
        <r>
          <rPr>
            <sz val="9"/>
            <rFont val="Tahoma"/>
            <family val="2"/>
          </rPr>
          <t>Esta Celda se calculá de forma automática</t>
        </r>
      </text>
    </comment>
  </commentList>
</comments>
</file>

<file path=xl/sharedStrings.xml><?xml version="1.0" encoding="utf-8"?>
<sst xmlns="http://schemas.openxmlformats.org/spreadsheetml/2006/main" count="1270" uniqueCount="592">
  <si>
    <t xml:space="preserve">PASO 6 </t>
  </si>
  <si>
    <t>PASO 7</t>
  </si>
  <si>
    <t>IMPACTO</t>
  </si>
  <si>
    <t>VALORACION DEL RIESGO ANTES DEL CONTROL EXISTENTE
(Automático)</t>
  </si>
  <si>
    <t>PROBABILIDAD LUEGO DEL CONTROL</t>
  </si>
  <si>
    <t>IMPACTO LUEGO DEL CONTROL</t>
  </si>
  <si>
    <t>VALORACION DEL RIESGO LUEGO DEL CONTROL EXISTENTE
(Automático)</t>
  </si>
  <si>
    <t xml:space="preserve">AVANCES </t>
  </si>
  <si>
    <t xml:space="preserve">Mayor </t>
  </si>
  <si>
    <t>Probable</t>
  </si>
  <si>
    <t>Moderada</t>
  </si>
  <si>
    <t>Posible</t>
  </si>
  <si>
    <t>Improbable</t>
  </si>
  <si>
    <t>Casi Cierto</t>
  </si>
  <si>
    <t>Catastrófica</t>
  </si>
  <si>
    <t xml:space="preserve">Menor </t>
  </si>
  <si>
    <t>PASO 2</t>
  </si>
  <si>
    <t>PASO 3</t>
  </si>
  <si>
    <t>PROCESO</t>
  </si>
  <si>
    <t>RIESGOS</t>
  </si>
  <si>
    <t>CAUSAS</t>
  </si>
  <si>
    <t>Errores Humanos</t>
  </si>
  <si>
    <t>Contexto/Gestión</t>
  </si>
  <si>
    <t>Raro</t>
  </si>
  <si>
    <t>Errores humanos</t>
  </si>
  <si>
    <t>E</t>
  </si>
  <si>
    <t>H</t>
  </si>
  <si>
    <t>M</t>
  </si>
  <si>
    <t>L</t>
  </si>
  <si>
    <t xml:space="preserve">PROBABILIDAD ANTES DEL CONTROL </t>
  </si>
  <si>
    <t>IMPACTO ANTES DEL CONTROL</t>
  </si>
  <si>
    <t>FECHA DE SEGUIMIENTO</t>
  </si>
  <si>
    <t>AVANCE %</t>
  </si>
  <si>
    <t xml:space="preserve">OBSERVACIONES </t>
  </si>
  <si>
    <t xml:space="preserve">PASO 5 </t>
  </si>
  <si>
    <t>SEGUIMIENTO</t>
  </si>
  <si>
    <t>Menor</t>
  </si>
  <si>
    <t xml:space="preserve">GESTION DE CALIDAD </t>
  </si>
  <si>
    <t xml:space="preserve">Fallas en el control de documentos </t>
  </si>
  <si>
    <t>Casi cierto</t>
  </si>
  <si>
    <t xml:space="preserve">Moderado </t>
  </si>
  <si>
    <t>ACCION DE MEJORA</t>
  </si>
  <si>
    <t>ACTIVIDAD (ES)</t>
  </si>
  <si>
    <t>Socializacion del Manual de Gestion Documental</t>
  </si>
  <si>
    <t>Realizar seguimiento relacionda con la Gestion documental por proceso.</t>
  </si>
  <si>
    <t xml:space="preserve">Posible </t>
  </si>
  <si>
    <t xml:space="preserve">Se entrega plan de trabajo donde se incluyen las fechas de seguimiento para aquellos procesos que presentan mayor incidencia con el tema de la Gestion documental </t>
  </si>
  <si>
    <t xml:space="preserve">Se entrega plan de trabajo donde se incluyen las fechas de socialización del respectivo manual </t>
  </si>
  <si>
    <t xml:space="preserve">Escasez de auditores internos </t>
  </si>
  <si>
    <t xml:space="preserve">Probable </t>
  </si>
  <si>
    <t xml:space="preserve">Llevar a cabo actividades de capacitacion </t>
  </si>
  <si>
    <t>Falta de evicencia de cierre de No conformidades de auditorias pasadas</t>
  </si>
  <si>
    <t xml:space="preserve">Seguimiento y control en las acciones correctivas y de mejora </t>
  </si>
  <si>
    <t xml:space="preserve">Se realiza trazabilidad entre las actividades propuestas y sus fechas de cierre  </t>
  </si>
  <si>
    <t>Actualizacion de tablas de retención documental por procesos.</t>
  </si>
  <si>
    <t xml:space="preserve">PROCESO </t>
  </si>
  <si>
    <t xml:space="preserve">GESTION INSTITUCIONAL </t>
  </si>
  <si>
    <t xml:space="preserve">GESTION DE MERCADEO </t>
  </si>
  <si>
    <t>Información deficiente o errónea al cliente interno/externo.</t>
  </si>
  <si>
    <t>Definición inadecuada de la estrategia de mercadeo por información errónea o deficiente.</t>
  </si>
  <si>
    <t>Inadecuada toma de información de contacto de clientes potenciales</t>
  </si>
  <si>
    <t>Errores en la información emitida en piezas gráficas publicitarias</t>
  </si>
  <si>
    <t xml:space="preserve">Improbable </t>
  </si>
  <si>
    <t>Comunicación efectiva al equipo de trabajo</t>
  </si>
  <si>
    <t>Revisión y ajuste de las estrategias de mercadeo.</t>
  </si>
  <si>
    <t>Incrementar personal con competencias en cierre de ventas en temporadas de inscripciones y matrículas.</t>
  </si>
  <si>
    <t>Fortalecimiento proceso de aspirantes</t>
  </si>
  <si>
    <t>Redefinir procedimiento</t>
  </si>
  <si>
    <t>Se incluyen controles a los subdominios: Investigaciones y Talento Humano. Asi mismo controles en cuanto al uso de las carteleras institucionales implementando periodicidad de revisión mensual. Se realiza actualización a hoja membrete institucional.</t>
  </si>
  <si>
    <t xml:space="preserve">1. Realización de Investigación de Mercados </t>
  </si>
  <si>
    <t>2. Reformulación de plan de mercadeo</t>
  </si>
  <si>
    <t>3. Evaluación y replanteamiento de la estrategia</t>
  </si>
  <si>
    <t>Se cuenta con propuesta de investigación de mercados al sector productivo, la cual se encuentra en fase de ejecución.</t>
  </si>
  <si>
    <t>Se trabaja en el fortalecimiento de las relaciones con los clientes, implementando una estrategia de comunicación mas directa, la cual consiste en un conjunto de herramientas tendientes a facilitar los procesos de atención a los aspirantes. (Mail Marketing, SMS, Google Adwords, Telemercadeo).</t>
  </si>
  <si>
    <t>1. Capacitación a personal sobre manejo de aplicativo</t>
  </si>
  <si>
    <t xml:space="preserve">Seguimiento permanente </t>
  </si>
  <si>
    <t xml:space="preserve">Inducción a personal nuevo </t>
  </si>
  <si>
    <t xml:space="preserve">Se realiza permanentemente </t>
  </si>
  <si>
    <t>1. Acciones de control de piezas</t>
  </si>
  <si>
    <t>2. Implementación de listas de chequeo</t>
  </si>
  <si>
    <t>El control se realiza permanentemente mediante hoja en drive.</t>
  </si>
  <si>
    <t xml:space="preserve">(Se incluyó en el manual de comunicación el manejo de correos electrónicos y sus aspectos relacionados a la propiedad institucional y pautas para la redacción) </t>
  </si>
  <si>
    <t xml:space="preserve">FORMACION </t>
  </si>
  <si>
    <t>Errores en la prestación del servicio docente</t>
  </si>
  <si>
    <t>Abandono del cargo</t>
  </si>
  <si>
    <t>Resultados académicos deficientes</t>
  </si>
  <si>
    <t>Inactivación de programa académico</t>
  </si>
  <si>
    <t>Evaluación y exigencia deficiente por parte de los docentes</t>
  </si>
  <si>
    <t>Disminución de población estudiantil</t>
  </si>
  <si>
    <t>Oferta académica no pertinente</t>
  </si>
  <si>
    <t xml:space="preserve">medios educativos insuficientes para el desarrollo de las actividades </t>
  </si>
  <si>
    <t>Bajo componente práctico en el proceso de formación</t>
  </si>
  <si>
    <t>No  dar continuidad a los procesos de acreditación de programas</t>
  </si>
  <si>
    <t>Poco compromiso del equipo docente</t>
  </si>
  <si>
    <t xml:space="preserve">Escasa documentación para realización de algunas actividades </t>
  </si>
  <si>
    <t>Limitada seguridad y respaldo de la información académica digital</t>
  </si>
  <si>
    <t>Conectividad para el desarrollo de procesos en el software de información académico</t>
  </si>
  <si>
    <t>Reprocesos en registros y correcciones de notas</t>
  </si>
  <si>
    <t>Carencia de microfilmación de información de registro</t>
  </si>
  <si>
    <t>Compilación de estadísticas detalladas de seguimiento a estudiantes</t>
  </si>
  <si>
    <t>Demoras en registro de información en sistemas de información nacionales (SNIES, SPADIES)</t>
  </si>
  <si>
    <t>Poca claridad en la entrega de información para la comunidad académica</t>
  </si>
  <si>
    <t>Recepción de información falsa y/o inadecuada en procesos de inscripción y matricula</t>
  </si>
  <si>
    <t>Liberación del servicio - Generación de paz y salvo para graduandos sin cumplimiento de todos los requisitos legales y académicos</t>
  </si>
  <si>
    <t>Procesamiento de información no veridica por parte de docentes (notas), Directores de Unidad (homologaciones, matriculas) y estudiantes</t>
  </si>
  <si>
    <t>Omisión de información clave en elaboración de actas</t>
  </si>
  <si>
    <t>Incumplimiento del perfil docente en cada área del conocimiento</t>
  </si>
  <si>
    <t xml:space="preserve">Catastrófica </t>
  </si>
  <si>
    <t>Fortalecimiento de la labor docente</t>
  </si>
  <si>
    <t>1. Capacitación docente</t>
  </si>
  <si>
    <t>2. Control de novedades en el aula</t>
  </si>
  <si>
    <t>3. Renovación de planta docente</t>
  </si>
  <si>
    <t>Se proyectan capacitaciones docentes de 2019 bajo la premisa de practividad</t>
  </si>
  <si>
    <t>Se ajusta y se presenta a Calidad la propuesta de ajuste de procedimiento y formatos asociados</t>
  </si>
  <si>
    <t>Se revisa evaluación docente y se vinculan nuevos docentes según las necesidades institucionales</t>
  </si>
  <si>
    <t>Continuar en la medida de lo posible con la vinculación de docentes de planta</t>
  </si>
  <si>
    <t>Definir claramente del perfil docente para cada curso</t>
  </si>
  <si>
    <t>1. Ajustes al proceso de selección docente</t>
  </si>
  <si>
    <t>2. Definición de perfil docente para cada curso</t>
  </si>
  <si>
    <t>3. Evaluación docente</t>
  </si>
  <si>
    <t>Baja el nivel de probabilidad de ocurrencia, por efectividad de las acciones</t>
  </si>
  <si>
    <t>Se debe documentar perfiles de los cursos programados en el período académico</t>
  </si>
  <si>
    <t>Banco de elegibles actualizado</t>
  </si>
  <si>
    <t>1. Convocatoria docentes</t>
  </si>
  <si>
    <t>2. Realización del ciclo de actividades a docentes con perfil específico</t>
  </si>
  <si>
    <t>Se realizaron convocatorias en fechas establecidas</t>
  </si>
  <si>
    <t>Se cuenta con inducción docente virtual en AVACO Actualizado</t>
  </si>
  <si>
    <t>Continua el riesgo aunque se mitiga con posibilidades en banco de elegibles</t>
  </si>
  <si>
    <t>Articular con Talento Humano</t>
  </si>
  <si>
    <t>1. Programación y difusión de asesorías</t>
  </si>
  <si>
    <t>2. Programación de cursos de verano</t>
  </si>
  <si>
    <t>3. Ajuste a contenidos y tiempos de acompañamiento docente</t>
  </si>
  <si>
    <t>4. Conformación de grupos de docentes para mejorar prácticas académicas</t>
  </si>
  <si>
    <t>Se establece y publica horario de asesorias docentes</t>
  </si>
  <si>
    <t>En período de vacaciones se realiza curso de verano de inglés</t>
  </si>
  <si>
    <t xml:space="preserve">Apoyo Académico para estudiantes </t>
  </si>
  <si>
    <t xml:space="preserve">Seguimiento a programas </t>
  </si>
  <si>
    <t>1. Oferta de programas</t>
  </si>
  <si>
    <t>Se recibe Resolución de RC del programa Contaduría Pública por ciclos propedeuticos articulado con el programa Tecnología en Gestión Contable.</t>
  </si>
  <si>
    <t>2. Seguimiento a programas</t>
  </si>
  <si>
    <t>Se redefine seguimiento docente</t>
  </si>
  <si>
    <t>Ajustes al Sistema de Evaluación</t>
  </si>
  <si>
    <t>1, Capacitación docente</t>
  </si>
  <si>
    <t>Se proyecta plan de capacitación docente</t>
  </si>
  <si>
    <t>2. identificación elementos del PEI en cuanto a pertinencia</t>
  </si>
  <si>
    <t>Se ha realizado trabajo de identificación de elementos del PEI tomando como soporte actualización de datos de los estudiantes</t>
  </si>
  <si>
    <t>3. Revisión Acuerdos Pedagógicos</t>
  </si>
  <si>
    <t>Se revisan acuerdos pedagógicos y se vela por su cumplimiento desde el sistema de información académica</t>
  </si>
  <si>
    <t xml:space="preserve">Ajustes actividades de permanencia </t>
  </si>
  <si>
    <t>1. Autoevaluación permanencia institucional</t>
  </si>
  <si>
    <t>Se realiza autoevaluación a las actividades de permanencia institucional  tomando como referencia la guía nacional</t>
  </si>
  <si>
    <t>2. ajuste actividades de permanencia</t>
  </si>
  <si>
    <t>Se ajusta las actividades  del plan de permanencia. En el mes de enero, se presenta proyecto a FODESEP para permanencia</t>
  </si>
  <si>
    <t>3. Socialización del plan</t>
  </si>
  <si>
    <t>Articular con Bienestar Institucional</t>
  </si>
  <si>
    <t>4. Implementación de acciones de permanencia</t>
  </si>
  <si>
    <t>Continua el riesgo según la dinámica de población estudiantil. Se debe fortalecer la comunicación de acciones de permanencia.</t>
  </si>
  <si>
    <t>Diversificación de oferta académica</t>
  </si>
  <si>
    <t>1. Investigación de mercados oportuna y confiable</t>
  </si>
  <si>
    <t>2. Plan de trabajo para construcción de programas</t>
  </si>
  <si>
    <t>Se definen planes para construcción de programas</t>
  </si>
  <si>
    <t>3. Oferta de nuevos programas académicos</t>
  </si>
  <si>
    <t>En 2019-1, se oferta el programa Contaduría Pública por ciclos propedeuticos (presencial propio)</t>
  </si>
  <si>
    <t>Inversion en medios educativos y mantenimiento oportuno de equipos</t>
  </si>
  <si>
    <t>1. Proyecto de actualización de medios educativos</t>
  </si>
  <si>
    <t>Se realiza verificación a condiciones de planta física y se solicitan los ajustes de mejora pertinente</t>
  </si>
  <si>
    <t>Riesgo improbable por disponibilidad e inversión en medios educativos en las últimas vigencias</t>
  </si>
  <si>
    <t>2. Mantenimiento equipos</t>
  </si>
  <si>
    <t>Se realiza mantenimiento preventivo y correctivo a equipos. Se realizan inversiones para conectividad en el mes de julio</t>
  </si>
  <si>
    <t xml:space="preserve">Plan de mejoramiento académico </t>
  </si>
  <si>
    <t>1. Planeación de prácticas académicas</t>
  </si>
  <si>
    <t>2. Planeación de prácticas profesionales</t>
  </si>
  <si>
    <t>Reprogramación de actividades de acreditación</t>
  </si>
  <si>
    <t>1. Asignación de funciones</t>
  </si>
  <si>
    <t>2. Actualización de bitácoras</t>
  </si>
  <si>
    <t>3. Capacitación</t>
  </si>
  <si>
    <t>4. Vinculación de personal experto</t>
  </si>
  <si>
    <t>5. Inversión en investigación y medios educativos</t>
  </si>
  <si>
    <t xml:space="preserve">Replantear el Riesgo es parte de Talento Humano </t>
  </si>
  <si>
    <t>Motivación docente</t>
  </si>
  <si>
    <t>1. Reasignación de funciones</t>
  </si>
  <si>
    <t>2. Capacitación docente</t>
  </si>
  <si>
    <t>3. Actividades de integración</t>
  </si>
  <si>
    <t>Generación de manuales para actividades del sistema de información</t>
  </si>
  <si>
    <t>1. Estandarización del sistema de información académica</t>
  </si>
  <si>
    <t>se realizan ajustes a SOFIA según necesidades detectadas</t>
  </si>
  <si>
    <t>2. Documentación de procedimientos y actividades del sistema de información académica</t>
  </si>
  <si>
    <t xml:space="preserve">Documentados </t>
  </si>
  <si>
    <t>Se encuentran documentadas las funcionalidades actuales del sistema de información académica</t>
  </si>
  <si>
    <t>Externalización de servidores</t>
  </si>
  <si>
    <t>1. Contrato para uso de servidores externos</t>
  </si>
  <si>
    <t>Se presenta proyecto de actualización de servidores desde el proceso de Gestión TIC</t>
  </si>
  <si>
    <t>Mejoramiento prestación del servicio</t>
  </si>
  <si>
    <t>1, Inversión en conectividad</t>
  </si>
  <si>
    <t xml:space="preserve">Disminuye el riesgo </t>
  </si>
  <si>
    <t>2, Programación de actividades de personal de apoyo</t>
  </si>
  <si>
    <t>Solo se cuenta con un monitor que trata de apoyar las labores de apoyo en uso de medios educativos</t>
  </si>
  <si>
    <t>Campañas de sensibilización y orientación para docentes</t>
  </si>
  <si>
    <t>1. Socialización mediante comunicados</t>
  </si>
  <si>
    <t>continua el riesgo, prevalece las acciones establecidas</t>
  </si>
  <si>
    <t>2. Inducción docente</t>
  </si>
  <si>
    <t>Se realiza inducción a personal docente mediante AVACO. Se ajusta programación</t>
  </si>
  <si>
    <t xml:space="preserve">3.Acompañamiento personal Registro y Control Académico </t>
  </si>
  <si>
    <t>El personal  de Registro y Control Académico brinda apoyo permanente a los docentes en manejo de sistemas y procesos de formación</t>
  </si>
  <si>
    <t>Plan de acción Gestión Documental</t>
  </si>
  <si>
    <t>1. Proyección de actividades para la mejora de la gestión documental institucional</t>
  </si>
  <si>
    <t>Depende de directrices insttitucionales</t>
  </si>
  <si>
    <t>Ajustar boletin estadistico</t>
  </si>
  <si>
    <t>1, Rediseño de boletin estadistico</t>
  </si>
  <si>
    <t xml:space="preserve">Eliminado el Riesgo </t>
  </si>
  <si>
    <t>Ajuste a prácticas relacionadas con reportes a sistemas de información nacionales</t>
  </si>
  <si>
    <t>1. Participación en capacitaciones programadas por el MEN</t>
  </si>
  <si>
    <t>2. Encuesta de actualización de datos</t>
  </si>
  <si>
    <t>Se realiza mediante opción de grado</t>
  </si>
  <si>
    <t>3. Ajuste procedimientos de reportes a Sistemas de información nacionales</t>
  </si>
  <si>
    <t xml:space="preserve">Se encuenta documentado el manejo de SNIES </t>
  </si>
  <si>
    <t>Verificación de información, mejoramiento procesos de comunicación</t>
  </si>
  <si>
    <t>1, Socialización de información a comunidad académica</t>
  </si>
  <si>
    <t xml:space="preserve">Se realizan boletines y circulares prinicipalmente para informar sobre cuestiones académicas y administrativas de la Institución </t>
  </si>
  <si>
    <t>2. Construcción de material de apoyo para comunidad</t>
  </si>
  <si>
    <t>Verificación de títulos en Instituciones Educativas</t>
  </si>
  <si>
    <t>1. Revisión detallada de la documentación presentada en procesos de admisión</t>
  </si>
  <si>
    <t>Mejoras al sistema para verificación de trazabilidad completa de la formación del estudiante</t>
  </si>
  <si>
    <t>Se verifican documentos entregados por los aspirantes en proceso de inscripción</t>
  </si>
  <si>
    <t>1. Ajustes al sistema de información académica</t>
  </si>
  <si>
    <t>se viene actualizando el Sistema de Información Académico</t>
  </si>
  <si>
    <t>2. Verificación de solicitudes por parte de órgano superior</t>
  </si>
  <si>
    <t>Desde Vicerrectoría Académica se verifican los paz y salvos de estudiantes para proceder a graduación</t>
  </si>
  <si>
    <t>Disminución de probabilidad de riesgo</t>
  </si>
  <si>
    <t>Trazabilidad del sistema, validación de soportes</t>
  </si>
  <si>
    <t>1. Ajustes  a Sistema de información académico</t>
  </si>
  <si>
    <t>Fortalecimiento en la documentación de reuniones</t>
  </si>
  <si>
    <t>1 Capacitación sobre realización de actas</t>
  </si>
  <si>
    <t>Revisión de actas y ajuste en reuniones siguientes, si es el caso</t>
  </si>
  <si>
    <t>2.  Implementación de formato de compromisos de reuniones</t>
  </si>
  <si>
    <t xml:space="preserve">No aplica </t>
  </si>
  <si>
    <t>3. Revisión detallada de acta antes de revisión.</t>
  </si>
  <si>
    <t>Se realiza revisión de actas</t>
  </si>
  <si>
    <r>
      <t xml:space="preserve">Riesgo no existente actualmente.
Monitoreo permanente a vencimiento de Registro e implementación de nueva normatividad. </t>
    </r>
    <r>
      <rPr>
        <b/>
        <sz val="12"/>
        <color indexed="8"/>
        <rFont val="Arial"/>
        <family val="2"/>
      </rPr>
      <t xml:space="preserve">Riesgo Institucional.
</t>
    </r>
    <r>
      <rPr>
        <sz val="12"/>
        <color indexed="8"/>
        <rFont val="Arial"/>
        <family val="2"/>
      </rPr>
      <t>Oferta no pertinente de programas</t>
    </r>
    <r>
      <rPr>
        <b/>
        <sz val="12"/>
        <color indexed="8"/>
        <rFont val="Arial"/>
        <family val="2"/>
      </rPr>
      <t xml:space="preserve">
</t>
    </r>
  </si>
  <si>
    <t>RESGOS</t>
  </si>
  <si>
    <t xml:space="preserve">IMPACTO ANTES DEL CONTROL </t>
  </si>
  <si>
    <t xml:space="preserve">ACCION DE MEJORA </t>
  </si>
  <si>
    <t xml:space="preserve">ACTIVIDADADES </t>
  </si>
  <si>
    <t xml:space="preserve">FECHA DE SEGUIMIENTO </t>
  </si>
  <si>
    <t xml:space="preserve">AVANCE % </t>
  </si>
  <si>
    <t xml:space="preserve">SEGUIMIENTO </t>
  </si>
  <si>
    <r>
      <t xml:space="preserve">CORPORACION DE ESTUDIOS TECNOLOGICOS
DEL NORTE DEL VALLE
</t>
    </r>
    <r>
      <rPr>
        <b/>
        <sz val="18"/>
        <color indexed="8"/>
        <rFont val="Arial"/>
        <family val="2"/>
      </rPr>
      <t>CONSOLIDADO MATRIZ DE RIESGOS 2019</t>
    </r>
  </si>
  <si>
    <t>Limitado presupuesto para desarrollar la investigación</t>
  </si>
  <si>
    <t>Escasez de docentes investigadores</t>
  </si>
  <si>
    <t>Falta de interés del personal docente para desarrolar la investigación</t>
  </si>
  <si>
    <t>Cambio en la normatividad nacional</t>
  </si>
  <si>
    <t>Incumplimiento en los planes de acción propuestos por los grupos y semilleros de investigación</t>
  </si>
  <si>
    <t xml:space="preserve">Incumpliento de los deberes de los estudiantes vinculados a los procesos de investigación. </t>
  </si>
  <si>
    <t>Generar fuentes de financiación para la investigación y la innovación</t>
  </si>
  <si>
    <t>1. Generar partida presupuestal que garantice el desarrollo de la investigación y la innovación</t>
  </si>
  <si>
    <t>I y II período académico de 2019</t>
  </si>
  <si>
    <t>Contratar personal con competencias para desarrollar la iNvestigación</t>
  </si>
  <si>
    <t>1. Disminución de carga docente directa a docentes investigadores</t>
  </si>
  <si>
    <t xml:space="preserve">2. Contratación de investigadores </t>
  </si>
  <si>
    <t>Generar estrategias de motivación</t>
  </si>
  <si>
    <t xml:space="preserve">AVANCES A MARZO </t>
  </si>
  <si>
    <t xml:space="preserve">1. Promoción y difusión de incentivos </t>
  </si>
  <si>
    <t>2. Ofrecer capacitaciones en investigación e innovación</t>
  </si>
  <si>
    <t>Verificación de cambios en normatividad externa y ajuste a lineamientos internos</t>
  </si>
  <si>
    <t>1, Revisión y actualización de la normatividad vigente, de acuerdo a  las nuevas políticas nacionales</t>
  </si>
  <si>
    <t>I período académico de 2019</t>
  </si>
  <si>
    <t>Estrategias de seguimiento a  grupos y semilleros</t>
  </si>
  <si>
    <t>1. Reuniones de seguimiento a grupos y semilleros</t>
  </si>
  <si>
    <t>Se realizó reunión de seguimiento a a Semilleros de investigación</t>
  </si>
  <si>
    <t>2. Establecer acciones por incumplimiento de planes a funcionarios responsables de planes de trabajo de grupos y semilleros</t>
  </si>
  <si>
    <t>implementar acciones establecidas a funcionarios que incumplan planes de trabajo de grupos y semilleros</t>
  </si>
  <si>
    <t xml:space="preserve">II periodo Académico </t>
  </si>
  <si>
    <t xml:space="preserve">Establecer sanciones de incumplimiento  </t>
  </si>
  <si>
    <t>Incluir en el reglamento de investigacion, acciones por incumplimiento</t>
  </si>
  <si>
    <t xml:space="preserve">Aplicar sanciones </t>
  </si>
  <si>
    <t>II período académico de 2019</t>
  </si>
  <si>
    <t xml:space="preserve">Casi Cierto </t>
  </si>
  <si>
    <t xml:space="preserve">Moderada </t>
  </si>
  <si>
    <t xml:space="preserve">INVESTIGACION </t>
  </si>
  <si>
    <t xml:space="preserve">No hay disponibilidad de recursos financieros suficientes </t>
  </si>
  <si>
    <t>Elaboracion del presupuesto teniento en cuenta las necesidades de cada proceso</t>
  </si>
  <si>
    <t xml:space="preserve">1, Cuantificación de   las actividades  que se proponen desde Relacion con el sector externo
</t>
  </si>
  <si>
    <t xml:space="preserve">Marzo 29 de 2019 </t>
  </si>
  <si>
    <t>Las actividades  del proceso debe ajustarse al presupuesto establecido por la Institución para el año 2019</t>
  </si>
  <si>
    <t xml:space="preserve">El riesgo continua.
</t>
  </si>
  <si>
    <t>2, Programación oportuna de actividades</t>
  </si>
  <si>
    <t>Se cuenta con planes operativos por  cada una de las actividades desarrolladas en el  proceso de Relación sector externo</t>
  </si>
  <si>
    <t>las actividades se encuentran planeadas sin embargo se proyecta un presupuesto tentativo</t>
  </si>
  <si>
    <t>3, Generación de  recursos desde extension</t>
  </si>
  <si>
    <t xml:space="preserve">Se vienen ejecutando actividades de cursos, seminarios y diplomados para generar recursos </t>
  </si>
  <si>
    <t>4, Trabajo conjunto con la oficina Financiera, para conocer  la disponibilidad de presupuesto  para llevar a cabo las actividades de relacion con el sector externo</t>
  </si>
  <si>
    <t>a la fecha no se ha realizado reunion conjunta</t>
  </si>
  <si>
    <t>5, Realizar  difusion de los eventos de manera oportuna.</t>
  </si>
  <si>
    <t>Desde el proceso de extnsión se viene generando la publicidad y difusión de las actividades del proceso</t>
  </si>
  <si>
    <t xml:space="preserve">El riesgo continua </t>
  </si>
  <si>
    <t xml:space="preserve">Lineamientos para el establecimiento de  convenios internacionales </t>
  </si>
  <si>
    <t>Planeación objetiva para el establecimiento de convenios internacionales</t>
  </si>
  <si>
    <t xml:space="preserve">1,  Gestión de convenios con instituciones Internacionales
</t>
  </si>
  <si>
    <t>Se busca operativizar  los convenios existentes</t>
  </si>
  <si>
    <t>2, Ajustes lineamientos internos para la gestión de convenios internacionales</t>
  </si>
  <si>
    <t>Se deben establecer acciones que permitan  ejecutar  actividades especificas del convenio</t>
  </si>
  <si>
    <t xml:space="preserve">3,Fortalecimiento de los convenios  nacionales para  intercambio de experencias en temas de internacionalizacion </t>
  </si>
  <si>
    <t>Se  inician experiencias de intercambio con universidades de la region, con proceso de movilidada academica de estudiantes, para escuchar experiencias significativas de intercambio</t>
  </si>
  <si>
    <t>El  riesgo y las actividades deben replantearse</t>
  </si>
  <si>
    <t>Políticas de las administraciones municipales para el ofrecimiento del portafolio de extensión</t>
  </si>
  <si>
    <t>Rediseño del portafolio de servicios  especial encaminado a satisfacer las necesidades de las administraciones municipales</t>
  </si>
  <si>
    <t xml:space="preserve">1,  Diagnostico  con las administraciones mucipales, para conocer las necesidades de capacitacion
</t>
  </si>
  <si>
    <t>No se ha proyectado cronograma de visita a los municipios</t>
  </si>
  <si>
    <t xml:space="preserve">El riesgo debe replantearse </t>
  </si>
  <si>
    <t>2. Visitas a administraciones municipales</t>
  </si>
  <si>
    <t>Por cambio de administraciones municipales se hace pertinente trasladar  esta actividad para el proximo año</t>
  </si>
  <si>
    <t>3. Propuestas coherentes a las necesidades de las administraciones municipales.</t>
  </si>
  <si>
    <t>La generación de propuestas se formularían una vez se pueda hacer el diagnostico con las nuevas administraciones municipales</t>
  </si>
  <si>
    <t xml:space="preserve">Bajo impacto de las acciones de proyección social con comunidades vulnerables </t>
  </si>
  <si>
    <t>Programación oportuna de las actividades de proyección social</t>
  </si>
  <si>
    <t xml:space="preserve">1.Diagnostico  entre la comunidad institucional  para detectar las necesidades de capacitacion 
</t>
  </si>
  <si>
    <t xml:space="preserve">El año anterior (2018) se realizo una investigación al sector productivo para detectar necesidades de capacitción. </t>
  </si>
  <si>
    <t>2, Establecimiento de un plan operativo de proyeccion social de manera oportuna</t>
  </si>
  <si>
    <t>Se redefinira  una politica de proyeccion social   Instituciona lque involucre la relación, universidad - Empresa - Estado</t>
  </si>
  <si>
    <t xml:space="preserve">3, Ejecución de actividades </t>
  </si>
  <si>
    <t>En el mes de marzo se realizo  brigada de salud y joranada de promoción y prevención</t>
  </si>
  <si>
    <t xml:space="preserve">Insuficiente Gestion y control en la planeacion del  proceso Relacion con el sector externo </t>
  </si>
  <si>
    <t xml:space="preserve">Hacer una mejor distibucion del  tiempo, para una mayor eficacia en  la planeacion </t>
  </si>
  <si>
    <t xml:space="preserve">1, Elaboración agenda de trabajo
</t>
  </si>
  <si>
    <t xml:space="preserve">Se viene  trabajando acorde a la planeación institucional. </t>
  </si>
  <si>
    <t>2, Priorización de  actividades</t>
  </si>
  <si>
    <t>Se vienen ejecutando las actividades para dar cumplimiento a la planeacion establecida para el proceso</t>
  </si>
  <si>
    <t xml:space="preserve">Se debe replantear el riesgo </t>
  </si>
  <si>
    <t>3, Realización  reuniones  bimensuales para retroalimentar resultados de lo planeado</t>
  </si>
  <si>
    <t>A la fecha no se ha realizado ninguna reunión</t>
  </si>
  <si>
    <t>Se debe replantear el riesgo y las actividades</t>
  </si>
  <si>
    <t>Escasa gestión de la oficina de relaciones internacionales</t>
  </si>
  <si>
    <t>Ajuste en la asignación de funciones para dirección ORI</t>
  </si>
  <si>
    <t>1. Reasignación funciones de dirección de ORI</t>
  </si>
  <si>
    <t>A partir  del mes de enero de 2019 la directora de relación con el sector externo asume las funcionesde la ORI</t>
  </si>
  <si>
    <t xml:space="preserve">El riesgo se elmina </t>
  </si>
  <si>
    <t>2. Planeación coherente a la capacidad institucional</t>
  </si>
  <si>
    <t>Se fue muy  prudente en el establecimiento de actividades del proceso de la ORI</t>
  </si>
  <si>
    <t xml:space="preserve">El riesgo se elimina </t>
  </si>
  <si>
    <t xml:space="preserve">3, Cumplimiento con metas en cuanto a convenios nacionales e internacionales
</t>
  </si>
  <si>
    <t xml:space="preserve">Se debe replantear la actividad </t>
  </si>
  <si>
    <t xml:space="preserve">RELACION CON EL SECTOR EXTERNO </t>
  </si>
  <si>
    <t>Deficiencias en el manejo documental de la información de talento humano</t>
  </si>
  <si>
    <t>Mayor</t>
  </si>
  <si>
    <t>Redistribuir el espacio físico y mobiliario para archivo</t>
  </si>
  <si>
    <t xml:space="preserve">1. Depuración la información de las historias laborales </t>
  </si>
  <si>
    <t>Dentro del seguimiento y control de la documentación requisito de contratación se evidencio que veintinueve (29) docentes tenían faltantes en los requisitos y se procedió a hacer el comunicado a cada uno para subsanar y dar cumplimiento a la normatividad</t>
  </si>
  <si>
    <t xml:space="preserve">1. Se sigue presentando el riesgo de perdida de información, debido a que aun no se ha corregido el tema de los archivadores  con llave.
2. Se hace necesario contar con un monitor administrativo  (propuesta economica frente a la contratacion de un auxiliar) para el apoyo en la organización del archivo inactivo y continuar con la labor iniciada con Angie Gutierrez de sistematizar la información en libro de excel y archivar contratos entontrados de los años 2012 al 2014.
</t>
  </si>
  <si>
    <t xml:space="preserve">Entrega inoportuna de la dotación al personal que ejecuta trabajos de mantenimiento y aseo </t>
  </si>
  <si>
    <t>Solicitud oportuna de dotación</t>
  </si>
  <si>
    <t>1. Gestión de  dotación y su estado oportunamente</t>
  </si>
  <si>
    <t>El 6  de marzo de 2019 Se gestiona compra de dotacion para personal de servicios generales - esta en elaboracion para entregar en las fechas estipuladas en la normatividad vigente (30 abril).
el 21 marzo 2019 se hizo entrega de camibusos de dotacion a monitor de salas</t>
  </si>
  <si>
    <t xml:space="preserve">Reeplantear el riesgo, debido a que se viene entregando de manera oportuna en los meses que indica la ley </t>
  </si>
  <si>
    <t>Renuncias presentadas antes de terminar el periodo al contratación</t>
  </si>
  <si>
    <t>1. Actividades de motivación</t>
  </si>
  <si>
    <t>1. Desarrollo de talleres de sensibilizaciòn al personal administrativo, docencial y de apoyo</t>
  </si>
  <si>
    <t>Es un poco dificil de controlar debido a las garantias que otras empresas le pueden ofrecer a las personas como lo es un salario mayor por su nivel de formación Caso oportuno de Jhon James Cano y Jheison Velasquez.
Las prioridades a nivel laboral de las personas son algo impredecibles, en la  mayoria de los casos se da por factor salario - a mayor salario mayor calidad de vida</t>
  </si>
  <si>
    <r>
      <rPr>
        <b/>
        <sz val="11"/>
        <color indexed="8"/>
        <rFont val="Arial"/>
        <family val="2"/>
      </rPr>
      <t>Replantear el Riesgo:</t>
    </r>
    <r>
      <rPr>
        <sz val="11"/>
        <color indexed="8"/>
        <rFont val="Arial"/>
        <family val="2"/>
      </rPr>
      <t xml:space="preserve">
1. No se evidencia alto indice de rotación de personal - personal varios años en la empresa.
2. Garantizar el aseguramiento de la información de la empresa - gestion del conocimiento.
3. Desarrollo de actividades de motivación de calidad son costosas (EJ: taller de coaching)- presupuesto limitado.
</t>
    </r>
  </si>
  <si>
    <t>Procesos de selección ineficaces</t>
  </si>
  <si>
    <t xml:space="preserve">VALORACION DEL RIESGO ANTES DEL CONTROL EXISTENTE
</t>
  </si>
  <si>
    <t>Fortalecimiento de proceso de seleccón en cuanto a la convocatoria</t>
  </si>
  <si>
    <t>1. Uso de diferentes medios de comunicación para publicar convocatorias</t>
  </si>
  <si>
    <t>Uso de banner en página principal de la Institución, Redes sociales y envio de correo masivo a estudiantes en el caso de la convocatorias de relación de aprendizaje</t>
  </si>
  <si>
    <t>Buscar estrategia de difusión más efectiva - poca participación.</t>
  </si>
  <si>
    <t>2. Contacto con bolsas de empleo</t>
  </si>
  <si>
    <t>Se tiene contacto con bolsa de empleo comfandi - convocatoria actual Auxiliar Administrativo CEAD (aprendizaje)</t>
  </si>
  <si>
    <t xml:space="preserve">Gestionar con bolsa de empleo SENA para ampliar la busqueda de perfiles </t>
  </si>
  <si>
    <t>4. Consolidación de banco de elegibles</t>
  </si>
  <si>
    <t>Convocatoria I-2019 con el ingreso de cuatro (4) nuevos profesionales (octubre 2018)</t>
  </si>
  <si>
    <t xml:space="preserve">1. Convocatorias en el año dos (2) : abril y octubre
2. Buscar estrategia de difusión más efectiva - poca participación.
</t>
  </si>
  <si>
    <t>Mal clima organizacional</t>
  </si>
  <si>
    <t>Visibilizar las acciones institucionales para la convivencia</t>
  </si>
  <si>
    <t>1.Reuniones bimensuales con el CCL, documentando las acciones</t>
  </si>
  <si>
    <t>2. Capacitaciones</t>
  </si>
  <si>
    <t>3.actividades sociales</t>
  </si>
  <si>
    <t xml:space="preserve">Reunion de CCL donde se capacito a los integrantes en comunicación asertiva, tema de importante manejo por los integrantes del comité, basado en la programación neurolingüística (PNL): Estructura del lenguaje, Canales de Comunicación, Raportt (Conexión) y Lenguaje Corporal en la comunicación.  </t>
  </si>
  <si>
    <t xml:space="preserve">Próxima reunión programada para el 20 de mayo de 2019 a las 5:00 pm </t>
  </si>
  <si>
    <t xml:space="preserve">Se esta llevando cumplidamente el plan de capacitaciones anual dirigido a personal administrativo y docente.
En capacitacion del SGSST del 23 de marzo de 2019 se trató el tema de reglamento interno de trabajo, con el propósito de recordar deberes y prohibiciones </t>
  </si>
  <si>
    <t>En la capacitacion quedo pendiente reinduccion de politicas y responsabilidades. Por tiempo.</t>
  </si>
  <si>
    <t>actividad denominada: “Equidad de género: Nosotras con Ellos, Ellos con Nosotras” para conmemorar el  día de la mujer y celebrar el día del hombre llevada a cabo el 8 de marzo de 2019</t>
  </si>
  <si>
    <t>Mensualmente se hace entrega de desayuno al personal que cumple años</t>
  </si>
  <si>
    <t>Incremento en ausentismo</t>
  </si>
  <si>
    <t>Mayor seguimiento al ausentismo</t>
  </si>
  <si>
    <t>1. Actividades de capacitación para manejo de estrés</t>
  </si>
  <si>
    <t>Se solicito apoyo a la ARL para capacitar al personal administrativo y docente en este tema. Fecha proyectada 27 de abril de 2019 a las 9:00 am</t>
  </si>
  <si>
    <t>A la espera de respuesta de la ARL 
Se envio por correo a Adriana Restrepo (1 abril 2019) y en Fisico se le entrego a Viviana  Victoria Directora de la Zona Cartago (3 abril 2019)</t>
  </si>
  <si>
    <t>Se pasa informe mensual del control de permisos a Rectoria y se lleva la estadistica de ausentismo conforme a lo indicado por el SG-SST
Actualizado a marzo 2019</t>
  </si>
  <si>
    <t>Se propone actualizar el formato, ya que los permisos de tipo laboral y academico son considerados comisiones inherentes a la labor contratada, por lo tanto se debe crear otro formato de control para que estos no afecten las estadisticas de ausentismo</t>
  </si>
  <si>
    <t>Renuncia de personal formado con recursos de la Institución</t>
  </si>
  <si>
    <t>Garantizar continuidad del personal formado</t>
  </si>
  <si>
    <t>2. Control permisos e incapacidades</t>
  </si>
  <si>
    <t xml:space="preserve"> Cumplimiento de claúsulas por retiro</t>
  </si>
  <si>
    <t>Esta clausula ya esta inexequible debido a que con la  Ley 789 de 2002 se eliminó la obligatoriedad del preaviso para el trabajador.
El 18 y 27 feb 2019 se solicito cotización de asesoria laboral con los abogados Amparo Rengifo (Pereira) y  Carlos Ramirez (Cartago)</t>
  </si>
  <si>
    <t xml:space="preserve">Actualizar los contratos.
Al inicial este año se iba a actualizar los contratos pero por indicaciones de Rectoria se elaboraron en los formatos que se venian manejando.
A la espera de la contratación de asesoria laboral 
</t>
  </si>
  <si>
    <r>
      <t xml:space="preserve">CORPORACION DE ESTUDIOS TECNOLOGICOS 
DEL NORTE DEL VALLE 
</t>
    </r>
    <r>
      <rPr>
        <b/>
        <sz val="16"/>
        <color indexed="8"/>
        <rFont val="Arial"/>
        <family val="2"/>
      </rPr>
      <t>CONSOLIDADO MATRIZ DE RIESGOS 2019</t>
    </r>
    <r>
      <rPr>
        <sz val="16"/>
        <color indexed="8"/>
        <rFont val="Arial"/>
        <family val="2"/>
      </rPr>
      <t xml:space="preserve">
</t>
    </r>
  </si>
  <si>
    <t xml:space="preserve">TALENTO HUMANO </t>
  </si>
  <si>
    <t>Presupuesto insuficiente para el desarrollo de actividades de Bienestar</t>
  </si>
  <si>
    <t>Planeación del proceso según recursos</t>
  </si>
  <si>
    <t>1. Revisión de necesidades</t>
  </si>
  <si>
    <t>Se realizan encuestas al inicio de semestre para conocer las preferencias deportivas de los estudiantes.
Se envia cuestionario a la Comunidad Institucional para identificar las necesidades de capacitación</t>
  </si>
  <si>
    <t>2. Gestión de apoyo para la realización de actividades</t>
  </si>
  <si>
    <t xml:space="preserve">Permanente </t>
  </si>
  <si>
    <t>Se gestionan actividades con el apoyo de la diferentes entidades</t>
  </si>
  <si>
    <t xml:space="preserve">Baja  participación de la comunidad institucional en los programas, servicios y   actividades programadas po Bienestar </t>
  </si>
  <si>
    <t xml:space="preserve">Mejorar planeación, difusion oportuna de la programación </t>
  </si>
  <si>
    <t>1. Evaluar y realizar una planeación según el objetivo de la actividad que motive la participación.</t>
  </si>
  <si>
    <t xml:space="preserve">
Se han programado charlas a los estudiantes de acuerdo con las necesidades que tiene la población , frente a temas que puedan afectar la cotidianidad de cada uno de los estudiantes o funcionarios de la institución</t>
  </si>
  <si>
    <t>2. Realizar difusión de eventos por diferentes medios.</t>
  </si>
  <si>
    <t xml:space="preserve">Vinculación inoportuna del personal requerido para la prestación de servicios y actividades de Bienestar </t>
  </si>
  <si>
    <t>Programación de la vinculación de personal</t>
  </si>
  <si>
    <t>1. Definir los períodos a tiempo para la vinculación del personal de apoyo</t>
  </si>
  <si>
    <t>Se logro definir los periodos de vinculacion del personal de apoyo, según las necesidades de la cominudad Institucional</t>
  </si>
  <si>
    <t>2. Vincular al personal de apoyo a tiempo</t>
  </si>
  <si>
    <t>Se logro contratar el personal de apoyo en el  tiempo oportuno, según lo planeado</t>
  </si>
  <si>
    <t>3. Motivar al personal para el trabajo comprometido</t>
  </si>
  <si>
    <t>Reconocimiento al personal de apoyo en el Cuadro de Honor.</t>
  </si>
  <si>
    <t>4. Seguimiento al personal de apoyo de Bienestar Institucional</t>
  </si>
  <si>
    <t>Permanente</t>
  </si>
  <si>
    <t>Se realiza seguimiento con la revisión de los informes mensuales</t>
  </si>
  <si>
    <t>1. Ajuste a manual de comunicación interna</t>
  </si>
  <si>
    <t>2. Formulación de política de comunicación</t>
  </si>
  <si>
    <t xml:space="preserve">Pérdida de clientes potenciales </t>
  </si>
  <si>
    <t xml:space="preserve"> Seguimiento a bases de datos</t>
  </si>
  <si>
    <t>2. Seguimiento a base de datos</t>
  </si>
  <si>
    <t>3. Uso de herramientas como mail chimp</t>
  </si>
  <si>
    <t xml:space="preserve">BIENESTAR INSTITUCIONAL </t>
  </si>
  <si>
    <t>Pérdida de la información procesada en el sistema sofía</t>
  </si>
  <si>
    <t>Catastrófico</t>
  </si>
  <si>
    <t>Verificar que la informacion relacionada con financiera cuente con copias de seguridad</t>
  </si>
  <si>
    <t xml:space="preserve">Guardar la información del software contable diariamente </t>
  </si>
  <si>
    <t xml:space="preserve">Se realizan copias de Seguridad del Software contable de manera diaria </t>
  </si>
  <si>
    <t>e</t>
  </si>
  <si>
    <t xml:space="preserve">Alto </t>
  </si>
  <si>
    <t>Se requiere contar con una UPS ya que actualmente esta se encuentra dañada</t>
  </si>
  <si>
    <t>Afectar rubros que no correspondan con el objeto del gasto</t>
  </si>
  <si>
    <t>a</t>
  </si>
  <si>
    <t>Leve</t>
  </si>
  <si>
    <t xml:space="preserve">Control de los documentos digitados en el Software contable </t>
  </si>
  <si>
    <t xml:space="preserve">Revisión de documentos digitados en el Software contable </t>
  </si>
  <si>
    <t>Experiencia en el manejo contable y capacitación</t>
  </si>
  <si>
    <t>Es un riesgo de mayor impacto en  el momento que se haga un cambio de personal</t>
  </si>
  <si>
    <t>Disponer de recursos no incorporados en el presupuesto.</t>
  </si>
  <si>
    <t xml:space="preserve">Delegación de control a la persona encargada del area </t>
  </si>
  <si>
    <t xml:space="preserve">Revisión periodica de lo presupuestado VS lo ejecutado </t>
  </si>
  <si>
    <t xml:space="preserve">Elaboración de Politicas e informes </t>
  </si>
  <si>
    <t xml:space="preserve">Inexistencia de control en las responsabilidades </t>
  </si>
  <si>
    <t>Traslado irregular de fondos</t>
  </si>
  <si>
    <t xml:space="preserve">Supervision mensual de ingresos y gastos de la Institucion </t>
  </si>
  <si>
    <t xml:space="preserve">Revisión de pagos y recaurdos por terceros </t>
  </si>
  <si>
    <t xml:space="preserve">Se realiza conciliacion bancaria de todas las cuentas bancarias de la institucion </t>
  </si>
  <si>
    <t xml:space="preserve">Los convenios con entidades financieras deben ser avalados por el Director del area responsable </t>
  </si>
  <si>
    <t>Fraude en los procesos de cobro relacionados con créditos a estudiantes</t>
  </si>
  <si>
    <t>Revisión al informe de Cartera</t>
  </si>
  <si>
    <t>Verificar que los saldos contables coincidan con el informe de Cartera</t>
  </si>
  <si>
    <t xml:space="preserve">Se realiza informes mensuales de Crédito y Cartera </t>
  </si>
  <si>
    <t xml:space="preserve">La persona a cargo del manejo del area,  debe der una persona responsable y honesta para el cumplimiento de estas funciones </t>
  </si>
  <si>
    <t>Financiacmiento de créditos sin el cumplimiento de los requsitos mínimos del crédito estudiantil.</t>
  </si>
  <si>
    <t xml:space="preserve">Revisón periódica de documentos relacionados con el proceso </t>
  </si>
  <si>
    <t>Revisar carpetas de créditos para verificar el cumplimiento de los requisitos</t>
  </si>
  <si>
    <t xml:space="preserve">(Pendiente creación de formato </t>
  </si>
  <si>
    <t>Revisión de carpetas en auditorías de calidad</t>
  </si>
  <si>
    <t>Este es un proceso que a al fecha lo realiza la jefe de crédito y cartera y el auxiliar financiero</t>
  </si>
  <si>
    <t>Cambio de beneficiario de  pago</t>
  </si>
  <si>
    <t xml:space="preserve">Contratación de personal confiable </t>
  </si>
  <si>
    <t>confirmar tercero con documento soporte</t>
  </si>
  <si>
    <t>Revisión de comprante de egreso con reporte electrónico de pago</t>
  </si>
  <si>
    <t xml:space="preserve">Este procedimiento requiere de la atención y concentración por parte del pagador  </t>
  </si>
  <si>
    <t>Demora en el trámite de pago de cuentas</t>
  </si>
  <si>
    <t xml:space="preserve">Revisión de manual de procedimientos </t>
  </si>
  <si>
    <t>Revisar que para el pago se hayan cumplido los requisitos legales de la compra o el servicio</t>
  </si>
  <si>
    <t>Se realiza seguimiento a la revisión de contabilidad</t>
  </si>
  <si>
    <t>No se cuenta con un responsable de compras y servicios de la Institución</t>
  </si>
  <si>
    <t>Imputación contable de transferencias bancarias errados</t>
  </si>
  <si>
    <t xml:space="preserve">Contratación de personal idóneo </t>
  </si>
  <si>
    <t xml:space="preserve">Revisión de comprobantes de egreso </t>
  </si>
  <si>
    <t xml:space="preserve">Se realiza seguimiento permanente de los documentos </t>
  </si>
  <si>
    <t>Ausencia de una cultura contable</t>
  </si>
  <si>
    <t>Dar a conocer al persona los requisitos y el cumplimiento de las politicas (Solicitudes de anticipos, politicas, entre otros)</t>
  </si>
  <si>
    <t xml:space="preserve">Socializacion de las políticas </t>
  </si>
  <si>
    <t xml:space="preserve">Este riesgo va ligado a todas las areas de la institución, que de alguna manera deben suministrar información y entregar documentos soportes </t>
  </si>
  <si>
    <t>Atraso tecnológico</t>
  </si>
  <si>
    <t xml:space="preserve">Revisar la capacidad y funcionamiento del equipo con el Director de Gestión de TIC </t>
  </si>
  <si>
    <t xml:space="preserve">Solicitar revisión del cumplimiento de los requisitos del software al Director de Gestión de TIC </t>
  </si>
  <si>
    <t xml:space="preserve">El atraso o pérdida de la información, podría estar ocasionada por la obsolecencia de equipos o Software del Area de financiera </t>
  </si>
  <si>
    <t>FINANCIERA</t>
  </si>
  <si>
    <t>Daño No intencionado de componentes tecnológicos</t>
  </si>
  <si>
    <t>Daño Intencional de componentes tecnológicos</t>
  </si>
  <si>
    <t>Daño de componentes tecnológicos por Inundacion / filtraciones de agua</t>
  </si>
  <si>
    <t>Daño de componentes tecnológicos por descargas electricas</t>
  </si>
  <si>
    <t>Caida de Fluido Electrico</t>
  </si>
  <si>
    <t>Perdida de conectividad de Redes Internas</t>
  </si>
  <si>
    <t>Insuficiencia para el mantenimiento y actualizacion de software desarrollado</t>
  </si>
  <si>
    <t>Incumplimiento de actividades de planes de acción</t>
  </si>
  <si>
    <t>Desactualización de Medios Tecnológicos</t>
  </si>
  <si>
    <t>Insuficiencia de Medios Tecnológicos</t>
  </si>
  <si>
    <t>Deterioro de Medios Tecnológicos relacionados con el mantenimiento</t>
  </si>
  <si>
    <t>Adquisicion de Componentes Tecnologicos inadecuados, insuficientes o incompatibles</t>
  </si>
  <si>
    <t>Hurto de componentes tecnológicos</t>
  </si>
  <si>
    <t xml:space="preserve">Implantar  mecanismos de seguridad para equipos tecnológicos </t>
  </si>
  <si>
    <t>Fortalecer actividades de entrega / recepción de componentes</t>
  </si>
  <si>
    <t xml:space="preserve">Ampliar la capacidad de canales de drenaje. Emplear aislante impermeable en espacios con medios tecnológicos. Emplear forros impermeables </t>
  </si>
  <si>
    <t xml:space="preserve">Reglamentación para restricción de uso durante fenómenos naturales de este tipo. Implantar sistemas de protección eléctrica en todos los componentes tecnológicos. Implantar Sistema de respaldo eléctrico para sistemas críticos </t>
  </si>
  <si>
    <t xml:space="preserve">Sistema de continuidad eléctrica Institucional </t>
  </si>
  <si>
    <t xml:space="preserve">Reestructuración del Sistema de conectividad interna y fortalecimiento  </t>
  </si>
  <si>
    <t>Estandarizar la metodología de Desarrollo mediando con herramienta CASE</t>
  </si>
  <si>
    <t xml:space="preserve">Fortalecer el seguimiento permanente a las actividades operativas. Institucionalizar las reuniones de seguimiento semanal a los avances </t>
  </si>
  <si>
    <t xml:space="preserve">Establecer el Plan de actualización de recursos tecnológicos </t>
  </si>
  <si>
    <t xml:space="preserve">Establecer el Plan de adquisición de Medios Tecnológicos según requerimientos </t>
  </si>
  <si>
    <t xml:space="preserve">Institucionalizar el mantenimiento de los Medios Tecnológicos </t>
  </si>
  <si>
    <t xml:space="preserve">Ampliar las relaciones comerciales a proveedores especializados </t>
  </si>
  <si>
    <t xml:space="preserve">GESTION DE TIC </t>
  </si>
  <si>
    <t xml:space="preserve">Se realizó contratación del personal de apoyo considerando la experiencia </t>
  </si>
  <si>
    <t xml:space="preserve">Se han realizado mejoras </t>
  </si>
  <si>
    <t xml:space="preserve">Se instaló techo interno para salvarguardar equipos del CPD. Se continúa con el mantenimiento preventivo de techos </t>
  </si>
  <si>
    <r>
      <t xml:space="preserve">Se realizó mantenimiento correctivo a UPS de CPD para el mes de noviembre del año 2018.
</t>
    </r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UPS de financiera pendiente de recambio de baterías.</t>
    </r>
  </si>
  <si>
    <t xml:space="preserve">Las acciones cubren los equipos servidores de CPD, a los cuales se les le realizó mantenimiento correctivo para el mes de noviembre de 2018 </t>
  </si>
  <si>
    <t>Se realizaron obras de peinado y etiquetado de cableado estructurado en el CPD.</t>
  </si>
  <si>
    <t xml:space="preserve">Se realizaron ajustes al procedimiento de Desarrollo de Software y se definieron formatos para los registros respectivos </t>
  </si>
  <si>
    <t xml:space="preserve">Se articulan las actividades de Desarrollo en el Plan de Acción del proceso. En cuanto al seguimiento se contrata personal de apoyo delegado </t>
  </si>
  <si>
    <t xml:space="preserve">Se realizaron inversiones para la actualización del almacenamiento de un servidor Institucional </t>
  </si>
  <si>
    <t>No se realizó Plan de adquisición, en su lugar se realizó redistribución de la arquitectura de servidores institucionales, aprovechando la tecnología de virtualización.</t>
  </si>
  <si>
    <t xml:space="preserve">Se incluyeron en el Plan de Acción el mantenimiento preventivo de UPS,PCS e impresoras de la zona administrativa </t>
  </si>
  <si>
    <t xml:space="preserve">Dados los resultados de la evaluación de proveedores, se mantuvieron las relaciones actuales y se pusieron a competir en sus propuestas comerciales </t>
  </si>
  <si>
    <t>ACTIVIDADES</t>
  </si>
  <si>
    <t xml:space="preserve">MEDIOS EDUCATIVOS </t>
  </si>
  <si>
    <t>cableado deficiente</t>
  </si>
  <si>
    <t>Mejorar el cableado</t>
  </si>
  <si>
    <t xml:space="preserve"> Generar partida presupuestal para la compra del cableado.</t>
  </si>
  <si>
    <t>Contaminación por plaga y hongos</t>
  </si>
  <si>
    <t>Control de la plaga</t>
  </si>
  <si>
    <t>Adquisición de líquidos  y equipos especiales para combatir la plaga.</t>
  </si>
  <si>
    <t>Incumplimiento de requisitos para contratación y/o vinculación</t>
  </si>
  <si>
    <t>Actualizar lineamientos e implementación</t>
  </si>
  <si>
    <t>1. Revisión de normatividad</t>
  </si>
  <si>
    <t>2, Ajuste de procedimientos</t>
  </si>
  <si>
    <t>3, Implementación de procedimientos</t>
  </si>
  <si>
    <t>4, Seguimiento y control</t>
  </si>
  <si>
    <t>Se cuenta con el procedimiento actualizado y lista de chequeo.</t>
  </si>
  <si>
    <t>Se cuenta con un formato el cual fue actualizado en el año 2018. Para mercadeo hay una condición adicional  donde se establece que las cotizaciones deben estar firmadas en formato original.</t>
  </si>
  <si>
    <t>Continuidad institucional por falta de ingresos</t>
  </si>
  <si>
    <t>Fortalecimiento del portafolio  y estrategias de promoción</t>
  </si>
  <si>
    <t xml:space="preserve">1. Medición de indicadores de impacto </t>
  </si>
  <si>
    <t xml:space="preserve">2. Redefinición de estrategias de Mercadeo </t>
  </si>
  <si>
    <t>Los indicadores que se desprenden del CRM.
Se encuentra pendiente incluir tales indicadores en las respetivas fichas.</t>
  </si>
  <si>
    <t>Implementación del CRM de las actividades de mercadeo, no explícitamente  de inteligencia
Se encuentran en revisión los indicadores.</t>
  </si>
  <si>
    <t>3. Implementación de nuevas estrategias de mercadeo</t>
  </si>
  <si>
    <t>Desmotivación laboral, bajo compromiso del equipo de trabajo</t>
  </si>
  <si>
    <t>Se asume el riesgo</t>
  </si>
  <si>
    <t xml:space="preserve">Realizar actividades de  motivacion laboral  </t>
  </si>
  <si>
    <t>Cambios en la normatividad externa que afecten los procesos institucionales</t>
  </si>
  <si>
    <t>Revisión permanente de la normatividad</t>
  </si>
  <si>
    <t>Se ajustó la normatividad interna a las nuevas condiciones del MEN se cumplió con las exigencias de la DIAN en cuanto a la continuidad del régimen Tributario Especial.</t>
  </si>
  <si>
    <t>2.  Estudio de nueva normatividad</t>
  </si>
  <si>
    <t xml:space="preserve">3. Ajuste a normatividad interna </t>
  </si>
  <si>
    <t xml:space="preserve">Se cuenta con el estado actual de la normatividad  (Normograma actualizado). </t>
  </si>
  <si>
    <t>Descarga de software no licenciado en los equipos de la institución</t>
  </si>
  <si>
    <t>Seguimiento a máquinas</t>
  </si>
  <si>
    <t>1. Reformulación de politicas de uso</t>
  </si>
  <si>
    <t>2. Bloqueo de paginas no seguras</t>
  </si>
  <si>
    <t>Se debe aplicar la política e implicando la toma de decisiones.
 Se debe revisar la política y formalizarla.</t>
  </si>
  <si>
    <t>Se debe revisar la política y formalizarla.</t>
  </si>
  <si>
    <t>-          Ya se elaboró la propuesta formato de manifiesto de fuente de recursos que provienen de actividades licitas.</t>
  </si>
  <si>
    <t>El comité se encuentra a la espera de la respuesta del Archivo General de la Nación con respecto a la capacitación que se solictó</t>
  </si>
  <si>
    <t xml:space="preserve">la socialización se realizarán a los procesos según las fechas propuestas (En el mes de junio) </t>
  </si>
  <si>
    <t xml:space="preserve">Los seguimientos se realizarán a los procesos según las fechas propuestas (En el mes de julio) </t>
  </si>
  <si>
    <t xml:space="preserve">Se convoca reunión de Comité de Gestión Documental para socializar el modelo propuesto por la Directora de Biblioteca </t>
  </si>
  <si>
    <t>Se encuentra pendiente realizar algunos cambios en la propuesta en compañía de la Directora de Biblioteca, para finalmente proceder con la actualización de las TRD</t>
  </si>
  <si>
    <t xml:space="preserve">Se logró el cierre de las no conformidades de los procesos </t>
  </si>
  <si>
    <t xml:space="preserve">Revisión del manual de gestion documental </t>
  </si>
  <si>
    <t xml:space="preserve">Revisión y ajuste de Procedmientos Control de Información Documentada
</t>
  </si>
  <si>
    <r>
      <t xml:space="preserve">Se convoca al Comité de Gestión Documental con el propósito de revisar y aprobar el manual de Gestión Documental elaborado por la Directora de Biblioteca.
</t>
    </r>
    <r>
      <rPr>
        <b/>
        <sz val="12"/>
        <color indexed="8"/>
        <rFont val="Arial"/>
        <family val="2"/>
      </rPr>
      <t>NOTA:</t>
    </r>
    <r>
      <rPr>
        <sz val="12"/>
        <color indexed="8"/>
        <rFont val="Arial"/>
        <family val="2"/>
      </rPr>
      <t xml:space="preserve"> El Manual no se aprobó a la espera de recibir una capacitación del Archivo General de la Nación, para adquirir el suficiente conocimiento y finalmente ser aprobado.</t>
    </r>
  </si>
  <si>
    <t xml:space="preserve">El director de mercadeo esta realizando una investigación de mercados. </t>
  </si>
  <si>
    <t>Pendiente revaloración una vez se concluya investigación de mercados</t>
  </si>
  <si>
    <t>Se creó el comité interno de aseguramiento de la Calidad académica y se hicieron los ajustes correspondientes al sistema de evaluación.
Se han realizado las actualizaciones necesarias y establecido planes de trabajo cuando ha requerido cambios en normatividad aplicable como por ejemplo el cambio de norma ISO 9001:2015.
Condiciones de Calidad según decreto 1280 de 2018
Sistema de gestión de seguridad y salud en el trabajo
Se envía a los miembros del Comité de Calidad Academica el documento borrador para la nueva propuesta de Registro calificado que deroga el decreto 1280.  En estudio</t>
  </si>
  <si>
    <t>Se está atento ante cualquier indicio de cambio en la normatividad externa</t>
  </si>
  <si>
    <t>Eventos naturales (Movimiento sísmico, inundación e incedio)</t>
  </si>
  <si>
    <t>Mantenimiento preventivo y correctivo de la planta física</t>
  </si>
  <si>
    <t>1. Continuar con actividades del plan de mantenimiento</t>
  </si>
  <si>
    <t>Se esta ejecutando el pland e mantenimento
Se compraron camillas y demas implementos necesarios y programados para vigencia para la atención de emergencias</t>
  </si>
  <si>
    <t>INFRAESTRUCTURA FISICA</t>
  </si>
  <si>
    <r>
      <t xml:space="preserve">CORPORACION DE ESTUDIOS TECNOLOGICOS
DEL NORTE DEL VALLE
</t>
    </r>
    <r>
      <rPr>
        <b/>
        <sz val="18"/>
        <color indexed="8"/>
        <rFont val="Arial"/>
        <family val="2"/>
      </rPr>
      <t xml:space="preserve">CONSOLIDADO MATRIZ DE RIESGOS 2019 </t>
    </r>
  </si>
  <si>
    <t>Se está aplicando la ficha de inscripción de proveedores.
Vinculación de asesores de investigación según protocolos de Talento Humano.</t>
  </si>
  <si>
    <t xml:space="preserve">Se aplicó encuesta de clima organizacional. Se estan ejecutando actividades para el 2019.
Se tomaron las decisiones oportunas en cuanto a la vinculación de personal.
Está pendiente de revisión y ajuste de escala salarial para presentar nuevamente al Consejo Directivo 
</t>
  </si>
  <si>
    <t xml:space="preserve">Se realizó  las capacitaciones los días 9,10,11,13 y 14 de mayo </t>
  </si>
  <si>
    <t>Se realizo actualización de 3 auditores y se capacitaron 9 nuevos</t>
  </si>
  <si>
    <t xml:space="preserve">Capacitar 5 nuevos auditores internos </t>
  </si>
  <si>
    <t>Se tiene definida una política de comunicación por parte del área de mercadeo.</t>
  </si>
  <si>
    <t xml:space="preserve">Se realiza revisión y actualización al plan estratégico de mercadeo 2018-2020. </t>
  </si>
  <si>
    <t>Se implementaron controles a las carteleras institucionales y subdominios de Talento Humano e Investigación mediante formato que se encuentra vigente en el SIGYC</t>
  </si>
  <si>
    <t xml:space="preserve">Se ha realizado difusión de los diferentes eventos por medio de publicidad en pagina Web, Correos electronicos, cartelera insitucional,, convocando a la comunidad Institucional a las diferentes actividades </t>
  </si>
  <si>
    <t xml:space="preserve">Se instaló división al interior del CPD para separar los servidores del resto del recinto </t>
  </si>
  <si>
    <t>Se revisó y actualizó el reglamento de investigación.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</si>
</sst>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yyyy\-mm\-dd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10"/>
      <name val="Arial"/>
      <family val="2"/>
    </font>
    <font>
      <b/>
      <sz val="16"/>
      <color indexed="8"/>
      <name val="ArAI"/>
      <family val="0"/>
    </font>
    <font>
      <sz val="18"/>
      <color indexed="8"/>
      <name val="Arial"/>
      <family val="2"/>
    </font>
    <font>
      <sz val="16"/>
      <color indexed="8"/>
      <name val="ArA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rgb="FFFF0000"/>
      <name val="Arial"/>
      <family val="2"/>
    </font>
    <font>
      <b/>
      <sz val="16"/>
      <color theme="1"/>
      <name val="ArAI"/>
      <family val="0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AI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66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4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4" fontId="58" fillId="0" borderId="11" xfId="0" applyNumberFormat="1" applyFont="1" applyBorder="1" applyAlignment="1">
      <alignment vertical="center"/>
    </xf>
    <xf numFmtId="14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vertical="center"/>
    </xf>
    <xf numFmtId="14" fontId="58" fillId="0" borderId="11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vertical="center" wrapText="1"/>
    </xf>
    <xf numFmtId="14" fontId="58" fillId="0" borderId="16" xfId="0" applyNumberFormat="1" applyFont="1" applyBorder="1" applyAlignment="1">
      <alignment/>
    </xf>
    <xf numFmtId="0" fontId="58" fillId="0" borderId="16" xfId="0" applyFont="1" applyBorder="1" applyAlignment="1">
      <alignment wrapText="1"/>
    </xf>
    <xf numFmtId="9" fontId="58" fillId="0" borderId="16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vertical="center"/>
    </xf>
    <xf numFmtId="14" fontId="58" fillId="0" borderId="16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8" fillId="36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14" fontId="58" fillId="0" borderId="11" xfId="0" applyNumberFormat="1" applyFont="1" applyBorder="1" applyAlignment="1">
      <alignment horizontal="center"/>
    </xf>
    <xf numFmtId="0" fontId="58" fillId="34" borderId="11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vertical="center"/>
    </xf>
    <xf numFmtId="14" fontId="58" fillId="0" borderId="14" xfId="0" applyNumberFormat="1" applyFont="1" applyBorder="1" applyAlignment="1">
      <alignment vertical="center"/>
    </xf>
    <xf numFmtId="14" fontId="58" fillId="0" borderId="14" xfId="0" applyNumberFormat="1" applyFont="1" applyBorder="1" applyAlignment="1">
      <alignment horizontal="center" vertical="center" wrapText="1"/>
    </xf>
    <xf numFmtId="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6" fillId="10" borderId="11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10" borderId="13" xfId="0" applyFont="1" applyFill="1" applyBorder="1" applyAlignment="1">
      <alignment horizontal="center" vertical="center" wrapText="1"/>
    </xf>
    <xf numFmtId="0" fontId="56" fillId="10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14" fontId="59" fillId="0" borderId="14" xfId="0" applyNumberFormat="1" applyFont="1" applyBorder="1" applyAlignment="1">
      <alignment horizontal="center" vertical="center" wrapText="1"/>
    </xf>
    <xf numFmtId="9" fontId="59" fillId="0" borderId="14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14" fontId="59" fillId="0" borderId="11" xfId="0" applyNumberFormat="1" applyFont="1" applyBorder="1" applyAlignment="1">
      <alignment horizontal="center" vertical="center" wrapText="1"/>
    </xf>
    <xf numFmtId="9" fontId="5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59" fillId="4" borderId="11" xfId="0" applyFont="1" applyFill="1" applyBorder="1" applyAlignment="1">
      <alignment vertical="center" wrapText="1"/>
    </xf>
    <xf numFmtId="0" fontId="59" fillId="36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/>
    </xf>
    <xf numFmtId="0" fontId="59" fillId="0" borderId="11" xfId="0" applyFont="1" applyBorder="1" applyAlignment="1">
      <alignment wrapText="1"/>
    </xf>
    <xf numFmtId="0" fontId="59" fillId="34" borderId="14" xfId="0" applyFont="1" applyFill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9" fillId="0" borderId="11" xfId="0" applyFont="1" applyBorder="1" applyAlignment="1">
      <alignment horizontal="center" wrapText="1"/>
    </xf>
    <xf numFmtId="9" fontId="59" fillId="0" borderId="16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9" fontId="59" fillId="0" borderId="11" xfId="0" applyNumberFormat="1" applyFont="1" applyBorder="1" applyAlignment="1">
      <alignment vertical="center"/>
    </xf>
    <xf numFmtId="9" fontId="59" fillId="0" borderId="11" xfId="0" applyNumberFormat="1" applyFont="1" applyBorder="1" applyAlignment="1">
      <alignment horizontal="center" vertical="center" wrapText="1"/>
    </xf>
    <xf numFmtId="14" fontId="59" fillId="0" borderId="16" xfId="0" applyNumberFormat="1" applyFont="1" applyBorder="1" applyAlignment="1">
      <alignment horizontal="center" vertical="center" wrapText="1"/>
    </xf>
    <xf numFmtId="0" fontId="62" fillId="10" borderId="11" xfId="0" applyFont="1" applyFill="1" applyBorder="1" applyAlignment="1">
      <alignment horizontal="center" vertical="center" wrapText="1"/>
    </xf>
    <xf numFmtId="0" fontId="63" fillId="10" borderId="11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9" fontId="59" fillId="0" borderId="11" xfId="53" applyFont="1" applyFill="1" applyBorder="1" applyAlignment="1">
      <alignment horizontal="center" vertical="center" wrapText="1"/>
    </xf>
    <xf numFmtId="14" fontId="59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4" fontId="64" fillId="0" borderId="11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58" fillId="33" borderId="11" xfId="0" applyNumberFormat="1" applyFont="1" applyFill="1" applyBorder="1" applyAlignment="1">
      <alignment horizontal="center" vertical="center" wrapText="1"/>
    </xf>
    <xf numFmtId="9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14" fontId="58" fillId="33" borderId="14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vertical="center" wrapText="1"/>
    </xf>
    <xf numFmtId="9" fontId="58" fillId="33" borderId="14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65" fillId="4" borderId="15" xfId="0" applyFont="1" applyFill="1" applyBorder="1" applyAlignment="1">
      <alignment horizontal="center" vertical="center" wrapText="1"/>
    </xf>
    <xf numFmtId="14" fontId="58" fillId="33" borderId="11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62" fillId="10" borderId="16" xfId="0" applyFont="1" applyFill="1" applyBorder="1" applyAlignment="1">
      <alignment horizontal="center" vertical="center" wrapText="1"/>
    </xf>
    <xf numFmtId="0" fontId="63" fillId="10" borderId="16" xfId="0" applyFont="1" applyFill="1" applyBorder="1" applyAlignment="1">
      <alignment horizontal="center" vertical="center" wrapText="1"/>
    </xf>
    <xf numFmtId="14" fontId="59" fillId="0" borderId="11" xfId="0" applyNumberFormat="1" applyFont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14" fontId="59" fillId="0" borderId="11" xfId="0" applyNumberFormat="1" applyFont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4" fontId="67" fillId="33" borderId="16" xfId="0" applyNumberFormat="1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9" fontId="67" fillId="33" borderId="16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8" fillId="4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1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59" fillId="4" borderId="16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8" fillId="0" borderId="11" xfId="0" applyFont="1" applyBorder="1" applyAlignment="1">
      <alignment horizontal="justify" vertical="center"/>
    </xf>
    <xf numFmtId="0" fontId="58" fillId="0" borderId="11" xfId="0" applyFont="1" applyBorder="1" applyAlignment="1">
      <alignment horizontal="justify" vertical="center" wrapText="1"/>
    </xf>
    <xf numFmtId="14" fontId="58" fillId="33" borderId="11" xfId="0" applyNumberFormat="1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/>
    </xf>
    <xf numFmtId="9" fontId="58" fillId="33" borderId="11" xfId="0" applyNumberFormat="1" applyFont="1" applyFill="1" applyBorder="1" applyAlignment="1">
      <alignment vertical="center"/>
    </xf>
    <xf numFmtId="9" fontId="58" fillId="0" borderId="11" xfId="53" applyFont="1" applyBorder="1" applyAlignment="1">
      <alignment vertical="center" wrapText="1"/>
    </xf>
    <xf numFmtId="9" fontId="58" fillId="33" borderId="11" xfId="0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horizontal="center" vertical="center"/>
    </xf>
    <xf numFmtId="9" fontId="69" fillId="0" borderId="11" xfId="0" applyNumberFormat="1" applyFont="1" applyBorder="1" applyAlignment="1">
      <alignment horizontal="center" vertical="center"/>
    </xf>
    <xf numFmtId="0" fontId="59" fillId="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9" fillId="35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14" fontId="5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1" fillId="2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/>
    </xf>
    <xf numFmtId="0" fontId="58" fillId="4" borderId="11" xfId="0" applyFont="1" applyFill="1" applyBorder="1" applyAlignment="1">
      <alignment horizontal="center" vertical="center" wrapText="1"/>
    </xf>
    <xf numFmtId="0" fontId="65" fillId="4" borderId="13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9" fontId="58" fillId="33" borderId="11" xfId="0" applyNumberFormat="1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65" fillId="4" borderId="14" xfId="0" applyFont="1" applyFill="1" applyBorder="1" applyAlignment="1">
      <alignment horizontal="center" vertical="center" wrapText="1"/>
    </xf>
    <xf numFmtId="14" fontId="58" fillId="33" borderId="11" xfId="0" applyNumberFormat="1" applyFont="1" applyFill="1" applyBorder="1" applyAlignment="1">
      <alignment horizontal="center" vertical="center" wrapText="1"/>
    </xf>
    <xf numFmtId="0" fontId="65" fillId="4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8" fillId="4" borderId="16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14" fontId="58" fillId="33" borderId="16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9" fontId="58" fillId="33" borderId="16" xfId="0" applyNumberFormat="1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14" fontId="58" fillId="33" borderId="16" xfId="0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0" fontId="65" fillId="4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8" fillId="4" borderId="19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1" fillId="2" borderId="18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horizontal="center" vertical="center"/>
    </xf>
    <xf numFmtId="0" fontId="71" fillId="2" borderId="26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4" fontId="58" fillId="33" borderId="13" xfId="0" applyNumberFormat="1" applyFont="1" applyFill="1" applyBorder="1" applyAlignment="1">
      <alignment horizontal="center" vertical="center" wrapText="1"/>
    </xf>
    <xf numFmtId="14" fontId="58" fillId="33" borderId="14" xfId="0" applyNumberFormat="1" applyFont="1" applyFill="1" applyBorder="1" applyAlignment="1">
      <alignment horizontal="center" vertical="center" wrapText="1"/>
    </xf>
    <xf numFmtId="9" fontId="58" fillId="33" borderId="14" xfId="0" applyNumberFormat="1" applyFont="1" applyFill="1" applyBorder="1" applyAlignment="1">
      <alignment horizontal="center" vertical="center" wrapText="1"/>
    </xf>
    <xf numFmtId="9" fontId="58" fillId="33" borderId="19" xfId="0" applyNumberFormat="1" applyFont="1" applyFill="1" applyBorder="1" applyAlignment="1">
      <alignment horizontal="center" vertical="center" wrapText="1"/>
    </xf>
    <xf numFmtId="14" fontId="58" fillId="33" borderId="19" xfId="0" applyNumberFormat="1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14" fontId="58" fillId="33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71" fillId="12" borderId="16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36" borderId="23" xfId="0" applyFont="1" applyFill="1" applyBorder="1" applyAlignment="1">
      <alignment horizontal="center" vertical="center" wrapText="1"/>
    </xf>
    <xf numFmtId="0" fontId="58" fillId="36" borderId="25" xfId="0" applyFont="1" applyFill="1" applyBorder="1" applyAlignment="1">
      <alignment horizontal="center" vertical="center" wrapText="1"/>
    </xf>
    <xf numFmtId="0" fontId="58" fillId="36" borderId="22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6" borderId="0" xfId="0" applyFont="1" applyFill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/>
    </xf>
    <xf numFmtId="0" fontId="59" fillId="4" borderId="16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59" fillId="4" borderId="23" xfId="0" applyFont="1" applyFill="1" applyBorder="1" applyAlignment="1">
      <alignment horizontal="center" vertical="center" wrapText="1"/>
    </xf>
    <xf numFmtId="0" fontId="59" fillId="4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6" fillId="18" borderId="18" xfId="0" applyFont="1" applyFill="1" applyBorder="1" applyAlignment="1">
      <alignment horizontal="center"/>
    </xf>
    <xf numFmtId="0" fontId="56" fillId="18" borderId="12" xfId="0" applyFont="1" applyFill="1" applyBorder="1" applyAlignment="1">
      <alignment horizontal="center"/>
    </xf>
    <xf numFmtId="0" fontId="56" fillId="18" borderId="26" xfId="0" applyFont="1" applyFill="1" applyBorder="1" applyAlignment="1">
      <alignment horizontal="center"/>
    </xf>
    <xf numFmtId="0" fontId="63" fillId="10" borderId="18" xfId="0" applyFont="1" applyFill="1" applyBorder="1" applyAlignment="1">
      <alignment horizontal="center" vertical="center" wrapText="1"/>
    </xf>
    <xf numFmtId="0" fontId="63" fillId="10" borderId="26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6" fillId="18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62" fillId="10" borderId="11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14" fontId="59" fillId="0" borderId="11" xfId="0" applyNumberFormat="1" applyFont="1" applyBorder="1" applyAlignment="1">
      <alignment horizontal="center" vertical="center" wrapText="1"/>
    </xf>
    <xf numFmtId="9" fontId="59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9" fontId="59" fillId="0" borderId="11" xfId="53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14" fontId="59" fillId="0" borderId="11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1</xdr:row>
      <xdr:rowOff>161925</xdr:rowOff>
    </xdr:from>
    <xdr:to>
      <xdr:col>5</xdr:col>
      <xdr:colOff>381000</xdr:colOff>
      <xdr:row>4</xdr:row>
      <xdr:rowOff>495300</xdr:rowOff>
    </xdr:to>
    <xdr:pic>
      <xdr:nvPicPr>
        <xdr:cNvPr id="1" name="2 Imagen" descr="Resultado de imagen para logo cotec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52425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152400</xdr:rowOff>
    </xdr:from>
    <xdr:to>
      <xdr:col>4</xdr:col>
      <xdr:colOff>28575</xdr:colOff>
      <xdr:row>6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524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1</xdr:row>
      <xdr:rowOff>28575</xdr:rowOff>
    </xdr:from>
    <xdr:to>
      <xdr:col>6</xdr:col>
      <xdr:colOff>47625</xdr:colOff>
      <xdr:row>3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9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toria\Documents\2017%20-%20II\RIESGOS\MATRIZ%20DE%20RIESGOS%20COTECNOVA%202017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n- instrucciones"/>
      <sheetName val="GEST. INSTITUCIONAL"/>
      <sheetName val="GESTIÓN DE CALIDAD"/>
      <sheetName val="MERCADEO"/>
      <sheetName val="FORMACION"/>
      <sheetName val="INVESTIGACION"/>
      <sheetName val="RELAC.S.E"/>
      <sheetName val="GEST A Y F"/>
      <sheetName val="MEDIOS EDUC"/>
      <sheetName val="BIENESTAR"/>
      <sheetName val="MATRIZ"/>
    </sheetNames>
    <sheetDataSet>
      <sheetData sheetId="0">
        <row r="27">
          <cell r="G27" t="str">
            <v>Casi CiertoCatastrófica</v>
          </cell>
          <cell r="H27" t="str">
            <v>E</v>
          </cell>
        </row>
        <row r="28">
          <cell r="G28" t="str">
            <v>Casi CiertoInsignificante</v>
          </cell>
          <cell r="H28" t="str">
            <v>H</v>
          </cell>
        </row>
        <row r="29">
          <cell r="G29" t="str">
            <v>Casi CiertoMayor </v>
          </cell>
          <cell r="H29" t="str">
            <v>E</v>
          </cell>
        </row>
        <row r="30">
          <cell r="G30" t="str">
            <v>Casi CiertoMenor </v>
          </cell>
          <cell r="H30" t="str">
            <v>H</v>
          </cell>
        </row>
        <row r="31">
          <cell r="G31" t="str">
            <v>Casi CiertoModerada</v>
          </cell>
          <cell r="H31" t="str">
            <v>E</v>
          </cell>
        </row>
        <row r="32">
          <cell r="G32" t="str">
            <v>ImprobableCatastrófica</v>
          </cell>
          <cell r="H32" t="str">
            <v>E</v>
          </cell>
        </row>
        <row r="33">
          <cell r="G33" t="str">
            <v>ImprobableInsignificante</v>
          </cell>
          <cell r="H33" t="str">
            <v>L</v>
          </cell>
        </row>
        <row r="34">
          <cell r="G34" t="str">
            <v>ImprobableMayor </v>
          </cell>
          <cell r="H34" t="str">
            <v>M</v>
          </cell>
        </row>
        <row r="35">
          <cell r="G35" t="str">
            <v>ImprobableMenor </v>
          </cell>
          <cell r="H35" t="str">
            <v>L</v>
          </cell>
        </row>
        <row r="36">
          <cell r="G36" t="str">
            <v>ImprobableModerada</v>
          </cell>
          <cell r="H36" t="str">
            <v>M</v>
          </cell>
        </row>
        <row r="37">
          <cell r="G37" t="str">
            <v>PosibleCatastrófica</v>
          </cell>
          <cell r="H37" t="str">
            <v>E</v>
          </cell>
        </row>
        <row r="38">
          <cell r="G38" t="str">
            <v>PosibleInsignificante</v>
          </cell>
          <cell r="H38" t="str">
            <v>L</v>
          </cell>
        </row>
        <row r="39">
          <cell r="G39" t="str">
            <v>PosibleMayor </v>
          </cell>
          <cell r="H39" t="str">
            <v>E</v>
          </cell>
        </row>
        <row r="40">
          <cell r="G40" t="str">
            <v>PosibleMenor </v>
          </cell>
          <cell r="H40" t="str">
            <v>M</v>
          </cell>
        </row>
        <row r="41">
          <cell r="G41" t="str">
            <v>PosibleModerada</v>
          </cell>
          <cell r="H41" t="str">
            <v>H</v>
          </cell>
        </row>
        <row r="42">
          <cell r="G42" t="str">
            <v>ProbableCatastrófica</v>
          </cell>
          <cell r="H42" t="str">
            <v>E</v>
          </cell>
        </row>
        <row r="43">
          <cell r="G43" t="str">
            <v>ProbableInsignificante</v>
          </cell>
          <cell r="H43" t="str">
            <v>M</v>
          </cell>
        </row>
        <row r="44">
          <cell r="G44" t="str">
            <v>ProbableMayor </v>
          </cell>
          <cell r="H44" t="str">
            <v>E</v>
          </cell>
        </row>
        <row r="45">
          <cell r="G45" t="str">
            <v>ProbableMenor </v>
          </cell>
          <cell r="H45" t="str">
            <v>H</v>
          </cell>
        </row>
        <row r="46">
          <cell r="G46" t="str">
            <v>ProbableModerada</v>
          </cell>
          <cell r="H46" t="str">
            <v>H</v>
          </cell>
        </row>
        <row r="47">
          <cell r="G47" t="str">
            <v>RaroCatastrófica</v>
          </cell>
          <cell r="H47" t="str">
            <v>H</v>
          </cell>
        </row>
        <row r="48">
          <cell r="G48" t="str">
            <v>RaroInsignificante</v>
          </cell>
          <cell r="H48" t="str">
            <v>L</v>
          </cell>
        </row>
        <row r="49">
          <cell r="G49" t="str">
            <v>RaroMayor </v>
          </cell>
          <cell r="H49" t="str">
            <v>H</v>
          </cell>
        </row>
        <row r="50">
          <cell r="G50" t="str">
            <v>RaroMenor </v>
          </cell>
          <cell r="H50" t="str">
            <v>L</v>
          </cell>
        </row>
        <row r="51">
          <cell r="G51" t="str">
            <v>RaroModerada</v>
          </cell>
          <cell r="H51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I111"/>
  <sheetViews>
    <sheetView showGridLines="0" zoomScale="80" zoomScaleNormal="80" zoomScalePageLayoutView="0" workbookViewId="0" topLeftCell="A1">
      <selection activeCell="L81" sqref="L81"/>
    </sheetView>
  </sheetViews>
  <sheetFormatPr defaultColWidth="11.421875" defaultRowHeight="15"/>
  <cols>
    <col min="1" max="1" width="11.421875" style="1" customWidth="1"/>
    <col min="2" max="2" width="8.140625" style="1" customWidth="1"/>
    <col min="3" max="3" width="21.140625" style="0" customWidth="1"/>
    <col min="4" max="4" width="0" style="0" hidden="1" customWidth="1"/>
    <col min="5" max="5" width="19.28125" style="5" customWidth="1"/>
    <col min="6" max="6" width="20.7109375" style="0" customWidth="1"/>
    <col min="7" max="7" width="0" style="0" hidden="1" customWidth="1"/>
    <col min="8" max="8" width="16.8515625" style="0" customWidth="1"/>
    <col min="9" max="9" width="23.8515625" style="1" customWidth="1"/>
    <col min="10" max="10" width="25.28125" style="1" customWidth="1"/>
    <col min="11" max="11" width="14.8515625" style="1" customWidth="1"/>
    <col min="12" max="12" width="49.421875" style="1" customWidth="1"/>
    <col min="13" max="13" width="12.00390625" style="1" customWidth="1"/>
    <col min="14" max="14" width="15.140625" style="0" customWidth="1"/>
    <col min="15" max="15" width="18.421875" style="0" customWidth="1"/>
    <col min="16" max="16" width="16.28125" style="0" customWidth="1"/>
    <col min="17" max="18" width="33.140625" style="0" customWidth="1"/>
  </cols>
  <sheetData>
    <row r="1" spans="3:35" s="1" customFormat="1" ht="15"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1" customFormat="1" ht="18.75" customHeight="1">
      <c r="A2" s="6"/>
      <c r="B2" s="6"/>
      <c r="C2" s="253" t="s">
        <v>580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24" customHeight="1">
      <c r="A3" s="6"/>
      <c r="B3" s="6"/>
      <c r="C3" s="256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" customFormat="1" ht="27.75" customHeight="1">
      <c r="A4" s="6"/>
      <c r="B4" s="6"/>
      <c r="C4" s="256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  <c r="R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53.25" customHeight="1">
      <c r="A5" s="6"/>
      <c r="B5" s="6"/>
      <c r="C5" s="259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1" customFormat="1" ht="15" customHeight="1">
      <c r="A6" s="6"/>
      <c r="B6" s="6"/>
      <c r="C6" s="12"/>
      <c r="D6" s="12"/>
      <c r="E6" s="12"/>
      <c r="F6" s="12"/>
      <c r="G6" s="12"/>
      <c r="H6" s="12"/>
      <c r="I6" s="8"/>
      <c r="J6" s="8"/>
      <c r="K6" s="250"/>
      <c r="L6" s="250"/>
      <c r="M6" s="250"/>
      <c r="N6" s="250"/>
      <c r="O6" s="250"/>
      <c r="P6" s="250"/>
      <c r="Q6" s="25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1" customFormat="1" ht="15" customHeight="1">
      <c r="A7" s="6"/>
      <c r="B7" s="6"/>
      <c r="C7" s="12"/>
      <c r="D7" s="12"/>
      <c r="E7" s="12"/>
      <c r="F7" s="12"/>
      <c r="G7" s="12"/>
      <c r="H7" s="12"/>
      <c r="I7" s="8"/>
      <c r="J7" s="8"/>
      <c r="K7" s="250"/>
      <c r="L7" s="250"/>
      <c r="M7" s="250"/>
      <c r="N7" s="250"/>
      <c r="O7" s="250"/>
      <c r="P7" s="250"/>
      <c r="Q7" s="25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1" customFormat="1" ht="22.5" customHeight="1">
      <c r="A8" s="6"/>
      <c r="B8" s="6"/>
      <c r="C8" s="19" t="s">
        <v>55</v>
      </c>
      <c r="D8" s="14"/>
      <c r="E8" s="251" t="s">
        <v>56</v>
      </c>
      <c r="F8" s="251"/>
      <c r="G8" s="251"/>
      <c r="H8" s="251"/>
      <c r="I8" s="8"/>
      <c r="J8" s="8"/>
      <c r="K8" s="250"/>
      <c r="L8" s="250"/>
      <c r="M8" s="250"/>
      <c r="N8" s="250"/>
      <c r="O8" s="250"/>
      <c r="P8" s="250"/>
      <c r="Q8" s="250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1" customFormat="1" ht="15" customHeight="1">
      <c r="A9" s="6"/>
      <c r="B9" s="6"/>
      <c r="C9" s="12"/>
      <c r="D9" s="12"/>
      <c r="E9" s="12"/>
      <c r="F9" s="12"/>
      <c r="G9" s="12"/>
      <c r="H9" s="12"/>
      <c r="I9" s="8"/>
      <c r="J9" s="8"/>
      <c r="K9" s="250"/>
      <c r="L9" s="250"/>
      <c r="M9" s="250"/>
      <c r="N9" s="250"/>
      <c r="O9" s="250"/>
      <c r="P9" s="250"/>
      <c r="Q9" s="25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5" customHeight="1">
      <c r="A10" s="6"/>
      <c r="B10" s="166"/>
      <c r="C10" s="13"/>
      <c r="D10" s="13"/>
      <c r="E10" s="13"/>
      <c r="F10" s="13"/>
      <c r="G10" s="13"/>
      <c r="H10" s="13"/>
      <c r="I10" s="166"/>
      <c r="J10" s="166"/>
      <c r="K10" s="262" t="s">
        <v>35</v>
      </c>
      <c r="L10" s="263"/>
      <c r="M10" s="263"/>
      <c r="N10" s="263"/>
      <c r="O10" s="263"/>
      <c r="P10" s="264"/>
      <c r="Q10" s="17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30.75" customHeight="1">
      <c r="A11" s="6"/>
      <c r="B11" s="166"/>
      <c r="C11" s="4" t="s">
        <v>16</v>
      </c>
      <c r="D11" s="4"/>
      <c r="E11" s="265" t="s">
        <v>17</v>
      </c>
      <c r="F11" s="266"/>
      <c r="G11" s="266"/>
      <c r="H11" s="267"/>
      <c r="I11" s="164"/>
      <c r="J11" s="164"/>
      <c r="K11" s="265" t="s">
        <v>34</v>
      </c>
      <c r="L11" s="266"/>
      <c r="M11" s="267"/>
      <c r="N11" s="265" t="s">
        <v>0</v>
      </c>
      <c r="O11" s="266"/>
      <c r="P11" s="267"/>
      <c r="Q11" s="3" t="s">
        <v>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91.5" customHeight="1">
      <c r="A12" s="6"/>
      <c r="B12" s="166"/>
      <c r="C12" s="10" t="s">
        <v>19</v>
      </c>
      <c r="D12" s="183" t="s">
        <v>20</v>
      </c>
      <c r="E12" s="185" t="s">
        <v>29</v>
      </c>
      <c r="F12" s="10" t="s">
        <v>30</v>
      </c>
      <c r="G12" s="10" t="s">
        <v>2</v>
      </c>
      <c r="H12" s="10" t="s">
        <v>3</v>
      </c>
      <c r="I12" s="4" t="s">
        <v>41</v>
      </c>
      <c r="J12" s="4" t="s">
        <v>42</v>
      </c>
      <c r="K12" s="4" t="s">
        <v>31</v>
      </c>
      <c r="L12" s="4" t="s">
        <v>7</v>
      </c>
      <c r="M12" s="4" t="s">
        <v>32</v>
      </c>
      <c r="N12" s="186" t="s">
        <v>4</v>
      </c>
      <c r="O12" s="186" t="s">
        <v>5</v>
      </c>
      <c r="P12" s="187" t="s">
        <v>6</v>
      </c>
      <c r="Q12" s="3" t="s">
        <v>33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01.25" customHeight="1" hidden="1">
      <c r="A13" s="6"/>
      <c r="B13" s="166"/>
      <c r="C13" s="184"/>
      <c r="D13" s="163"/>
      <c r="E13" s="184"/>
      <c r="F13" s="184"/>
      <c r="G13" s="165"/>
      <c r="H13" s="182"/>
      <c r="I13" s="184"/>
      <c r="J13" s="161"/>
      <c r="K13" s="160"/>
      <c r="L13" s="161"/>
      <c r="M13" s="162"/>
      <c r="N13" s="184"/>
      <c r="O13" s="184"/>
      <c r="P13" s="182"/>
      <c r="Q13" s="161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70.5" customHeight="1">
      <c r="A14" s="6"/>
      <c r="B14" s="166"/>
      <c r="C14" s="210" t="s">
        <v>531</v>
      </c>
      <c r="D14" s="210"/>
      <c r="E14" s="210" t="s">
        <v>11</v>
      </c>
      <c r="F14" s="210" t="s">
        <v>36</v>
      </c>
      <c r="G14" s="218"/>
      <c r="H14" s="215" t="s">
        <v>27</v>
      </c>
      <c r="I14" s="275" t="s">
        <v>532</v>
      </c>
      <c r="J14" s="41" t="s">
        <v>533</v>
      </c>
      <c r="K14" s="229">
        <v>43577</v>
      </c>
      <c r="L14" s="189" t="s">
        <v>537</v>
      </c>
      <c r="M14" s="194">
        <v>1</v>
      </c>
      <c r="N14" s="275" t="s">
        <v>12</v>
      </c>
      <c r="O14" s="210" t="s">
        <v>15</v>
      </c>
      <c r="P14" s="216" t="s">
        <v>28</v>
      </c>
      <c r="Q14" s="210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62.25" customHeight="1">
      <c r="A15" s="6"/>
      <c r="B15" s="6"/>
      <c r="C15" s="210"/>
      <c r="D15" s="210"/>
      <c r="E15" s="210"/>
      <c r="F15" s="210"/>
      <c r="G15" s="218"/>
      <c r="H15" s="215"/>
      <c r="I15" s="275"/>
      <c r="J15" s="41" t="s">
        <v>534</v>
      </c>
      <c r="K15" s="229"/>
      <c r="L15" s="189" t="s">
        <v>561</v>
      </c>
      <c r="M15" s="194">
        <v>1</v>
      </c>
      <c r="N15" s="275"/>
      <c r="O15" s="210"/>
      <c r="P15" s="216"/>
      <c r="Q15" s="210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88.5" customHeight="1">
      <c r="A16" s="6"/>
      <c r="B16" s="6"/>
      <c r="C16" s="210"/>
      <c r="D16" s="210"/>
      <c r="E16" s="210"/>
      <c r="F16" s="210"/>
      <c r="G16" s="218"/>
      <c r="H16" s="215"/>
      <c r="I16" s="275"/>
      <c r="J16" s="41" t="s">
        <v>535</v>
      </c>
      <c r="K16" s="229"/>
      <c r="L16" s="190" t="s">
        <v>581</v>
      </c>
      <c r="M16" s="194">
        <v>1</v>
      </c>
      <c r="N16" s="275"/>
      <c r="O16" s="210"/>
      <c r="P16" s="216"/>
      <c r="Q16" s="21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90.75" customHeight="1">
      <c r="A17" s="6"/>
      <c r="B17" s="6"/>
      <c r="C17" s="210"/>
      <c r="D17" s="210"/>
      <c r="E17" s="210"/>
      <c r="F17" s="210"/>
      <c r="G17" s="218"/>
      <c r="H17" s="215"/>
      <c r="I17" s="275"/>
      <c r="J17" s="41" t="s">
        <v>536</v>
      </c>
      <c r="K17" s="229"/>
      <c r="L17" s="41" t="s">
        <v>538</v>
      </c>
      <c r="M17" s="194">
        <v>1</v>
      </c>
      <c r="N17" s="275"/>
      <c r="O17" s="210"/>
      <c r="P17" s="216"/>
      <c r="Q17" s="41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69" customHeight="1">
      <c r="A18" s="6"/>
      <c r="B18" s="6"/>
      <c r="C18" s="275" t="s">
        <v>539</v>
      </c>
      <c r="D18" s="210"/>
      <c r="E18" s="210" t="s">
        <v>11</v>
      </c>
      <c r="F18" s="210" t="s">
        <v>8</v>
      </c>
      <c r="G18" s="218"/>
      <c r="H18" s="281" t="s">
        <v>25</v>
      </c>
      <c r="I18" s="275" t="s">
        <v>540</v>
      </c>
      <c r="J18" s="139" t="s">
        <v>541</v>
      </c>
      <c r="K18" s="229">
        <v>43577</v>
      </c>
      <c r="L18" s="41" t="s">
        <v>543</v>
      </c>
      <c r="M18" s="194">
        <v>0.7</v>
      </c>
      <c r="N18" s="210" t="s">
        <v>45</v>
      </c>
      <c r="O18" s="210" t="s">
        <v>10</v>
      </c>
      <c r="P18" s="211" t="s">
        <v>26</v>
      </c>
      <c r="Q18" s="19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61.5" customHeight="1">
      <c r="A19" s="6"/>
      <c r="B19" s="6"/>
      <c r="C19" s="275"/>
      <c r="D19" s="210"/>
      <c r="E19" s="210"/>
      <c r="F19" s="210"/>
      <c r="G19" s="218"/>
      <c r="H19" s="281"/>
      <c r="I19" s="275"/>
      <c r="J19" s="139" t="s">
        <v>542</v>
      </c>
      <c r="K19" s="210"/>
      <c r="L19" s="41" t="s">
        <v>544</v>
      </c>
      <c r="M19" s="194">
        <v>1</v>
      </c>
      <c r="N19" s="210"/>
      <c r="O19" s="210"/>
      <c r="P19" s="211"/>
      <c r="Q19" s="19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23.75" customHeight="1">
      <c r="A20" s="6"/>
      <c r="B20" s="6"/>
      <c r="C20" s="275"/>
      <c r="D20" s="210"/>
      <c r="E20" s="210"/>
      <c r="F20" s="210"/>
      <c r="G20" s="218"/>
      <c r="H20" s="281"/>
      <c r="I20" s="275"/>
      <c r="J20" s="41" t="s">
        <v>545</v>
      </c>
      <c r="K20" s="191">
        <v>43577</v>
      </c>
      <c r="L20" s="41" t="s">
        <v>571</v>
      </c>
      <c r="M20" s="168"/>
      <c r="N20" s="139"/>
      <c r="O20" s="139"/>
      <c r="P20" s="139"/>
      <c r="Q20" s="41" t="s">
        <v>572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17.75" customHeight="1">
      <c r="A21" s="6"/>
      <c r="B21" s="6"/>
      <c r="C21" s="41" t="s">
        <v>546</v>
      </c>
      <c r="D21" s="210"/>
      <c r="E21" s="139" t="s">
        <v>45</v>
      </c>
      <c r="F21" s="139" t="s">
        <v>8</v>
      </c>
      <c r="G21" s="218"/>
      <c r="H21" s="167" t="s">
        <v>25</v>
      </c>
      <c r="I21" s="139" t="s">
        <v>547</v>
      </c>
      <c r="J21" s="139" t="s">
        <v>548</v>
      </c>
      <c r="K21" s="191">
        <v>43577</v>
      </c>
      <c r="L21" s="41" t="s">
        <v>582</v>
      </c>
      <c r="M21" s="169">
        <v>1</v>
      </c>
      <c r="N21" s="168" t="s">
        <v>12</v>
      </c>
      <c r="O21" s="168" t="s">
        <v>343</v>
      </c>
      <c r="P21" s="167" t="s">
        <v>27</v>
      </c>
      <c r="Q21" s="139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82.5" customHeight="1">
      <c r="A22" s="6"/>
      <c r="B22" s="6"/>
      <c r="C22" s="275" t="s">
        <v>549</v>
      </c>
      <c r="D22" s="210"/>
      <c r="E22" s="210" t="s">
        <v>11</v>
      </c>
      <c r="F22" s="210" t="s">
        <v>8</v>
      </c>
      <c r="G22" s="218"/>
      <c r="H22" s="218" t="s">
        <v>25</v>
      </c>
      <c r="I22" s="275" t="s">
        <v>550</v>
      </c>
      <c r="J22" s="41" t="s">
        <v>533</v>
      </c>
      <c r="K22" s="229">
        <v>43584</v>
      </c>
      <c r="L22" s="190" t="s">
        <v>551</v>
      </c>
      <c r="M22" s="195">
        <v>1</v>
      </c>
      <c r="N22" s="210" t="s">
        <v>45</v>
      </c>
      <c r="O22" s="210" t="s">
        <v>36</v>
      </c>
      <c r="P22" s="218" t="s">
        <v>27</v>
      </c>
      <c r="Q22" s="139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47.5" customHeight="1">
      <c r="A23" s="6"/>
      <c r="B23" s="6"/>
      <c r="C23" s="275"/>
      <c r="D23" s="210"/>
      <c r="E23" s="210"/>
      <c r="F23" s="210"/>
      <c r="G23" s="218"/>
      <c r="H23" s="218"/>
      <c r="I23" s="275"/>
      <c r="J23" s="41" t="s">
        <v>552</v>
      </c>
      <c r="K23" s="229"/>
      <c r="L23" s="190" t="s">
        <v>573</v>
      </c>
      <c r="M23" s="195">
        <v>1</v>
      </c>
      <c r="N23" s="210"/>
      <c r="O23" s="210"/>
      <c r="P23" s="218"/>
      <c r="Q23" s="139" t="s">
        <v>574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1" customFormat="1" ht="15" customHeight="1">
      <c r="A24" s="6"/>
      <c r="B24" s="6"/>
      <c r="C24" s="275"/>
      <c r="D24" s="210"/>
      <c r="E24" s="210"/>
      <c r="F24" s="210"/>
      <c r="G24" s="218"/>
      <c r="H24" s="218"/>
      <c r="I24" s="275"/>
      <c r="J24" s="210" t="s">
        <v>553</v>
      </c>
      <c r="K24" s="229"/>
      <c r="L24" s="210" t="s">
        <v>554</v>
      </c>
      <c r="M24" s="222">
        <v>1</v>
      </c>
      <c r="N24" s="210"/>
      <c r="O24" s="210"/>
      <c r="P24" s="218"/>
      <c r="Q24" s="27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1" customFormat="1" ht="27" customHeight="1">
      <c r="A25" s="6"/>
      <c r="B25" s="6"/>
      <c r="C25" s="275"/>
      <c r="D25" s="210"/>
      <c r="E25" s="210"/>
      <c r="F25" s="210"/>
      <c r="G25" s="218"/>
      <c r="H25" s="218"/>
      <c r="I25" s="275"/>
      <c r="J25" s="210"/>
      <c r="K25" s="229"/>
      <c r="L25" s="210"/>
      <c r="M25" s="210"/>
      <c r="N25" s="210"/>
      <c r="O25" s="210"/>
      <c r="P25" s="218"/>
      <c r="Q25" s="27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84.75" customHeight="1">
      <c r="A26" s="6"/>
      <c r="B26" s="6"/>
      <c r="C26" s="268" t="s">
        <v>555</v>
      </c>
      <c r="D26" s="192"/>
      <c r="E26" s="279" t="s">
        <v>11</v>
      </c>
      <c r="F26" s="279" t="s">
        <v>8</v>
      </c>
      <c r="G26" s="192"/>
      <c r="H26" s="277" t="s">
        <v>25</v>
      </c>
      <c r="I26" s="268" t="s">
        <v>556</v>
      </c>
      <c r="J26" s="41" t="s">
        <v>557</v>
      </c>
      <c r="K26" s="280">
        <v>43432</v>
      </c>
      <c r="L26" s="190" t="s">
        <v>559</v>
      </c>
      <c r="M26" s="193">
        <v>0.5</v>
      </c>
      <c r="N26" s="276" t="s">
        <v>45</v>
      </c>
      <c r="O26" s="276" t="s">
        <v>15</v>
      </c>
      <c r="P26" s="218" t="s">
        <v>27</v>
      </c>
      <c r="Q26" s="19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57" customHeight="1">
      <c r="A27" s="6"/>
      <c r="B27" s="6"/>
      <c r="C27" s="221"/>
      <c r="D27" s="192"/>
      <c r="E27" s="239"/>
      <c r="F27" s="239"/>
      <c r="G27" s="192"/>
      <c r="H27" s="278"/>
      <c r="I27" s="221"/>
      <c r="J27" s="41" t="s">
        <v>558</v>
      </c>
      <c r="K27" s="276"/>
      <c r="L27" s="44" t="s">
        <v>560</v>
      </c>
      <c r="M27" s="193">
        <v>1</v>
      </c>
      <c r="N27" s="276"/>
      <c r="O27" s="276"/>
      <c r="P27" s="218"/>
      <c r="Q27" s="19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171" customFormat="1" ht="57" customHeight="1">
      <c r="A28" s="6"/>
      <c r="B28" s="6"/>
      <c r="C28" s="15"/>
      <c r="D28" s="15"/>
      <c r="E28" s="15"/>
      <c r="F28" s="15"/>
      <c r="G28" s="15"/>
      <c r="H28" s="15"/>
      <c r="I28" s="15"/>
      <c r="J28" s="188"/>
      <c r="K28" s="15"/>
      <c r="L28" s="15"/>
      <c r="M28" s="15"/>
      <c r="N28" s="15"/>
      <c r="O28" s="15"/>
      <c r="P28" s="15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171" customFormat="1" ht="57" customHeight="1">
      <c r="A29" s="6"/>
      <c r="B29" s="6"/>
      <c r="C29" s="15"/>
      <c r="D29" s="15"/>
      <c r="E29" s="15"/>
      <c r="F29" s="15"/>
      <c r="G29" s="15"/>
      <c r="H29" s="15"/>
      <c r="I29" s="15"/>
      <c r="J29" s="188"/>
      <c r="K29" s="15"/>
      <c r="L29" s="15"/>
      <c r="M29" s="15"/>
      <c r="N29" s="15"/>
      <c r="O29" s="15"/>
      <c r="P29" s="15"/>
      <c r="Q29" s="1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17" ht="15" customHeight="1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32.25" customHeight="1">
      <c r="A31" s="6"/>
      <c r="B31" s="6"/>
      <c r="C31" s="20" t="s">
        <v>55</v>
      </c>
      <c r="D31" s="16"/>
      <c r="E31" s="236" t="s">
        <v>37</v>
      </c>
      <c r="F31" s="236"/>
      <c r="G31" s="236"/>
      <c r="H31" s="236"/>
      <c r="I31" s="236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6"/>
      <c r="B33" s="6"/>
      <c r="C33" s="13"/>
      <c r="D33" s="13"/>
      <c r="E33" s="13"/>
      <c r="F33" s="13"/>
      <c r="G33" s="13"/>
      <c r="H33" s="13"/>
      <c r="I33" s="8"/>
      <c r="J33" s="8"/>
      <c r="K33" s="262" t="s">
        <v>35</v>
      </c>
      <c r="L33" s="263"/>
      <c r="M33" s="263"/>
      <c r="N33" s="263"/>
      <c r="O33" s="263"/>
      <c r="P33" s="264"/>
      <c r="Q33" s="1"/>
    </row>
    <row r="34" spans="1:17" ht="15">
      <c r="A34" s="6"/>
      <c r="B34" s="6"/>
      <c r="C34" s="4" t="s">
        <v>16</v>
      </c>
      <c r="D34" s="4"/>
      <c r="E34" s="265" t="s">
        <v>17</v>
      </c>
      <c r="F34" s="266"/>
      <c r="G34" s="266"/>
      <c r="H34" s="267"/>
      <c r="I34" s="7"/>
      <c r="J34" s="7"/>
      <c r="K34" s="265" t="s">
        <v>34</v>
      </c>
      <c r="L34" s="266"/>
      <c r="M34" s="267"/>
      <c r="N34" s="265" t="s">
        <v>0</v>
      </c>
      <c r="O34" s="266"/>
      <c r="P34" s="267"/>
      <c r="Q34" s="3" t="s">
        <v>1</v>
      </c>
    </row>
    <row r="35" spans="1:17" ht="120.75" thickBot="1">
      <c r="A35" s="6"/>
      <c r="B35" s="6"/>
      <c r="C35" s="2" t="s">
        <v>19</v>
      </c>
      <c r="D35" s="9" t="s">
        <v>20</v>
      </c>
      <c r="E35" s="10" t="s">
        <v>29</v>
      </c>
      <c r="F35" s="2" t="s">
        <v>30</v>
      </c>
      <c r="G35" s="2" t="s">
        <v>2</v>
      </c>
      <c r="H35" s="2" t="s">
        <v>3</v>
      </c>
      <c r="I35" s="2" t="s">
        <v>41</v>
      </c>
      <c r="J35" s="2" t="s">
        <v>42</v>
      </c>
      <c r="K35" s="2" t="s">
        <v>31</v>
      </c>
      <c r="L35" s="2" t="s">
        <v>7</v>
      </c>
      <c r="M35" s="2" t="s">
        <v>32</v>
      </c>
      <c r="N35" s="9" t="s">
        <v>4</v>
      </c>
      <c r="O35" s="9" t="s">
        <v>5</v>
      </c>
      <c r="P35" s="2" t="s">
        <v>6</v>
      </c>
      <c r="Q35" s="11" t="s">
        <v>33</v>
      </c>
    </row>
    <row r="36" spans="1:17" ht="15" customHeight="1">
      <c r="A36" s="6"/>
      <c r="B36" s="6"/>
      <c r="C36" s="237" t="s">
        <v>38</v>
      </c>
      <c r="D36" s="274" t="s">
        <v>24</v>
      </c>
      <c r="E36" s="213" t="s">
        <v>39</v>
      </c>
      <c r="F36" s="237" t="s">
        <v>40</v>
      </c>
      <c r="G36" s="249" t="s">
        <v>10</v>
      </c>
      <c r="H36" s="252" t="s">
        <v>27</v>
      </c>
      <c r="I36" s="237" t="s">
        <v>569</v>
      </c>
      <c r="J36" s="237" t="s">
        <v>568</v>
      </c>
      <c r="K36" s="273">
        <v>43588</v>
      </c>
      <c r="L36" s="237" t="s">
        <v>570</v>
      </c>
      <c r="M36" s="272">
        <v>0.5</v>
      </c>
      <c r="N36" s="237" t="s">
        <v>45</v>
      </c>
      <c r="O36" s="237" t="s">
        <v>15</v>
      </c>
      <c r="P36" s="252" t="s">
        <v>28</v>
      </c>
      <c r="Q36" s="213" t="s">
        <v>562</v>
      </c>
    </row>
    <row r="37" spans="1:17" ht="32.25" customHeight="1">
      <c r="A37" s="6"/>
      <c r="B37" s="6"/>
      <c r="C37" s="212"/>
      <c r="D37" s="242"/>
      <c r="E37" s="212"/>
      <c r="F37" s="212"/>
      <c r="G37" s="219"/>
      <c r="H37" s="233"/>
      <c r="I37" s="212"/>
      <c r="J37" s="212"/>
      <c r="K37" s="269"/>
      <c r="L37" s="212"/>
      <c r="M37" s="248"/>
      <c r="N37" s="212"/>
      <c r="O37" s="212"/>
      <c r="P37" s="233"/>
      <c r="Q37" s="212"/>
    </row>
    <row r="38" spans="1:17" ht="15" customHeight="1">
      <c r="A38" s="6"/>
      <c r="B38" s="6"/>
      <c r="C38" s="212"/>
      <c r="D38" s="242"/>
      <c r="E38" s="212"/>
      <c r="F38" s="212"/>
      <c r="G38" s="219"/>
      <c r="H38" s="233"/>
      <c r="I38" s="212"/>
      <c r="J38" s="212"/>
      <c r="K38" s="269"/>
      <c r="L38" s="212"/>
      <c r="M38" s="248"/>
      <c r="N38" s="212"/>
      <c r="O38" s="212"/>
      <c r="P38" s="233"/>
      <c r="Q38" s="212"/>
    </row>
    <row r="39" spans="1:17" ht="140.25" customHeight="1">
      <c r="A39" s="6"/>
      <c r="B39" s="6"/>
      <c r="C39" s="212"/>
      <c r="D39" s="243"/>
      <c r="E39" s="212"/>
      <c r="F39" s="212"/>
      <c r="G39" s="228"/>
      <c r="H39" s="233"/>
      <c r="I39" s="212"/>
      <c r="J39" s="214"/>
      <c r="K39" s="270"/>
      <c r="L39" s="214"/>
      <c r="M39" s="271"/>
      <c r="N39" s="212"/>
      <c r="O39" s="212"/>
      <c r="P39" s="233"/>
      <c r="Q39" s="214"/>
    </row>
    <row r="40" spans="1:17" ht="15" customHeight="1">
      <c r="A40" s="6"/>
      <c r="B40" s="6"/>
      <c r="C40" s="212"/>
      <c r="D40" s="241" t="s">
        <v>22</v>
      </c>
      <c r="E40" s="212"/>
      <c r="F40" s="212"/>
      <c r="G40" s="230" t="s">
        <v>15</v>
      </c>
      <c r="H40" s="233"/>
      <c r="I40" s="212"/>
      <c r="J40" s="213" t="s">
        <v>43</v>
      </c>
      <c r="K40" s="244">
        <v>43522</v>
      </c>
      <c r="L40" s="213" t="s">
        <v>47</v>
      </c>
      <c r="M40" s="240">
        <v>0.15</v>
      </c>
      <c r="N40" s="212"/>
      <c r="O40" s="212"/>
      <c r="P40" s="233"/>
      <c r="Q40" s="210" t="s">
        <v>563</v>
      </c>
    </row>
    <row r="41" spans="1:17" ht="15" customHeight="1">
      <c r="A41" s="6"/>
      <c r="B41" s="6"/>
      <c r="C41" s="212"/>
      <c r="D41" s="242"/>
      <c r="E41" s="212"/>
      <c r="F41" s="212"/>
      <c r="G41" s="219"/>
      <c r="H41" s="233"/>
      <c r="I41" s="212"/>
      <c r="J41" s="212"/>
      <c r="K41" s="269"/>
      <c r="L41" s="212"/>
      <c r="M41" s="248"/>
      <c r="N41" s="212"/>
      <c r="O41" s="212"/>
      <c r="P41" s="233"/>
      <c r="Q41" s="210"/>
    </row>
    <row r="42" spans="1:17" ht="18" customHeight="1">
      <c r="A42" s="6"/>
      <c r="B42" s="6"/>
      <c r="C42" s="212"/>
      <c r="D42" s="242"/>
      <c r="E42" s="212"/>
      <c r="F42" s="212"/>
      <c r="G42" s="219"/>
      <c r="H42" s="233"/>
      <c r="I42" s="212"/>
      <c r="J42" s="212"/>
      <c r="K42" s="269"/>
      <c r="L42" s="212"/>
      <c r="M42" s="248"/>
      <c r="N42" s="212"/>
      <c r="O42" s="212"/>
      <c r="P42" s="233"/>
      <c r="Q42" s="210"/>
    </row>
    <row r="43" spans="1:17" ht="36.75" customHeight="1">
      <c r="A43" s="6"/>
      <c r="B43" s="6"/>
      <c r="C43" s="212"/>
      <c r="D43" s="243"/>
      <c r="E43" s="212"/>
      <c r="F43" s="212"/>
      <c r="G43" s="228"/>
      <c r="H43" s="233"/>
      <c r="I43" s="212"/>
      <c r="J43" s="214"/>
      <c r="K43" s="270"/>
      <c r="L43" s="214"/>
      <c r="M43" s="271"/>
      <c r="N43" s="212"/>
      <c r="O43" s="212"/>
      <c r="P43" s="233"/>
      <c r="Q43" s="210"/>
    </row>
    <row r="44" spans="1:17" ht="15">
      <c r="A44" s="6"/>
      <c r="B44" s="6"/>
      <c r="C44" s="212"/>
      <c r="D44" s="241" t="s">
        <v>21</v>
      </c>
      <c r="E44" s="212"/>
      <c r="F44" s="212"/>
      <c r="G44" s="230" t="s">
        <v>10</v>
      </c>
      <c r="H44" s="233"/>
      <c r="I44" s="212"/>
      <c r="J44" s="213" t="s">
        <v>44</v>
      </c>
      <c r="K44" s="244">
        <v>43522</v>
      </c>
      <c r="L44" s="213" t="s">
        <v>46</v>
      </c>
      <c r="M44" s="240">
        <v>0.2</v>
      </c>
      <c r="N44" s="212"/>
      <c r="O44" s="212"/>
      <c r="P44" s="233"/>
      <c r="Q44" s="213" t="s">
        <v>564</v>
      </c>
    </row>
    <row r="45" spans="1:17" ht="15">
      <c r="A45" s="6"/>
      <c r="B45" s="6"/>
      <c r="C45" s="212"/>
      <c r="D45" s="242"/>
      <c r="E45" s="212"/>
      <c r="F45" s="212"/>
      <c r="G45" s="219"/>
      <c r="H45" s="233"/>
      <c r="I45" s="212"/>
      <c r="J45" s="212"/>
      <c r="K45" s="212"/>
      <c r="L45" s="212"/>
      <c r="M45" s="212"/>
      <c r="N45" s="212"/>
      <c r="O45" s="212"/>
      <c r="P45" s="233"/>
      <c r="Q45" s="212"/>
    </row>
    <row r="46" spans="1:17" ht="120" customHeight="1">
      <c r="A46" s="6"/>
      <c r="B46" s="6"/>
      <c r="C46" s="212"/>
      <c r="D46" s="243"/>
      <c r="E46" s="212"/>
      <c r="F46" s="212"/>
      <c r="G46" s="228"/>
      <c r="H46" s="233"/>
      <c r="I46" s="212"/>
      <c r="J46" s="214"/>
      <c r="K46" s="214"/>
      <c r="L46" s="214"/>
      <c r="M46" s="214"/>
      <c r="N46" s="212"/>
      <c r="O46" s="212"/>
      <c r="P46" s="233"/>
      <c r="Q46" s="214"/>
    </row>
    <row r="47" spans="1:17" ht="15">
      <c r="A47" s="6"/>
      <c r="B47" s="6"/>
      <c r="C47" s="212"/>
      <c r="D47" s="241" t="s">
        <v>21</v>
      </c>
      <c r="E47" s="212"/>
      <c r="F47" s="212"/>
      <c r="G47" s="230" t="s">
        <v>15</v>
      </c>
      <c r="H47" s="233"/>
      <c r="I47" s="212"/>
      <c r="J47" s="213" t="s">
        <v>54</v>
      </c>
      <c r="K47" s="244">
        <v>43559</v>
      </c>
      <c r="L47" s="213" t="s">
        <v>565</v>
      </c>
      <c r="M47" s="181"/>
      <c r="N47" s="212"/>
      <c r="O47" s="212"/>
      <c r="P47" s="233"/>
      <c r="Q47" s="245" t="s">
        <v>566</v>
      </c>
    </row>
    <row r="48" spans="1:17" ht="15">
      <c r="A48" s="6"/>
      <c r="B48" s="6"/>
      <c r="C48" s="212"/>
      <c r="D48" s="242"/>
      <c r="E48" s="212"/>
      <c r="F48" s="212"/>
      <c r="G48" s="219"/>
      <c r="H48" s="233"/>
      <c r="I48" s="212"/>
      <c r="J48" s="212"/>
      <c r="K48" s="212"/>
      <c r="L48" s="212"/>
      <c r="M48" s="248">
        <v>0.3</v>
      </c>
      <c r="N48" s="212"/>
      <c r="O48" s="212"/>
      <c r="P48" s="233"/>
      <c r="Q48" s="246"/>
    </row>
    <row r="49" spans="1:17" ht="15">
      <c r="A49" s="6"/>
      <c r="B49" s="6"/>
      <c r="C49" s="212"/>
      <c r="D49" s="242"/>
      <c r="E49" s="212"/>
      <c r="F49" s="212"/>
      <c r="G49" s="219"/>
      <c r="H49" s="233"/>
      <c r="I49" s="212"/>
      <c r="J49" s="212"/>
      <c r="K49" s="212"/>
      <c r="L49" s="212"/>
      <c r="M49" s="212"/>
      <c r="N49" s="212"/>
      <c r="O49" s="212"/>
      <c r="P49" s="233"/>
      <c r="Q49" s="246"/>
    </row>
    <row r="50" spans="1:17" ht="47.25" customHeight="1" thickBot="1">
      <c r="A50" s="6"/>
      <c r="B50" s="6"/>
      <c r="C50" s="214"/>
      <c r="D50" s="243"/>
      <c r="E50" s="214"/>
      <c r="F50" s="214"/>
      <c r="G50" s="228"/>
      <c r="H50" s="235"/>
      <c r="I50" s="214"/>
      <c r="J50" s="214"/>
      <c r="K50" s="214"/>
      <c r="L50" s="214"/>
      <c r="M50" s="214"/>
      <c r="N50" s="214"/>
      <c r="O50" s="214"/>
      <c r="P50" s="235"/>
      <c r="Q50" s="247"/>
    </row>
    <row r="51" spans="1:17" ht="15">
      <c r="A51" s="6"/>
      <c r="B51" s="6"/>
      <c r="C51" s="213" t="s">
        <v>48</v>
      </c>
      <c r="D51" s="213" t="s">
        <v>22</v>
      </c>
      <c r="E51" s="213" t="s">
        <v>49</v>
      </c>
      <c r="F51" s="213" t="s">
        <v>40</v>
      </c>
      <c r="G51" s="234" t="s">
        <v>15</v>
      </c>
      <c r="H51" s="234" t="s">
        <v>27</v>
      </c>
      <c r="I51" s="237" t="s">
        <v>50</v>
      </c>
      <c r="J51" s="213" t="s">
        <v>585</v>
      </c>
      <c r="K51" s="244">
        <v>43485</v>
      </c>
      <c r="L51" s="213" t="s">
        <v>583</v>
      </c>
      <c r="M51" s="240">
        <v>0.5</v>
      </c>
      <c r="N51" s="213" t="s">
        <v>45</v>
      </c>
      <c r="O51" s="213" t="s">
        <v>15</v>
      </c>
      <c r="P51" s="234" t="s">
        <v>28</v>
      </c>
      <c r="Q51" s="213" t="s">
        <v>584</v>
      </c>
    </row>
    <row r="52" spans="1:17" ht="15">
      <c r="A52" s="6"/>
      <c r="B52" s="6"/>
      <c r="C52" s="212"/>
      <c r="D52" s="212"/>
      <c r="E52" s="212"/>
      <c r="F52" s="212"/>
      <c r="G52" s="233"/>
      <c r="H52" s="233"/>
      <c r="I52" s="212"/>
      <c r="J52" s="212"/>
      <c r="K52" s="212"/>
      <c r="L52" s="212"/>
      <c r="M52" s="212"/>
      <c r="N52" s="212"/>
      <c r="O52" s="212"/>
      <c r="P52" s="233"/>
      <c r="Q52" s="212"/>
    </row>
    <row r="53" spans="1:17" ht="78.75" customHeight="1">
      <c r="A53" s="6"/>
      <c r="B53" s="6"/>
      <c r="C53" s="214"/>
      <c r="D53" s="214"/>
      <c r="E53" s="214"/>
      <c r="F53" s="214"/>
      <c r="G53" s="235"/>
      <c r="H53" s="235"/>
      <c r="I53" s="212"/>
      <c r="J53" s="214"/>
      <c r="K53" s="214"/>
      <c r="L53" s="214"/>
      <c r="M53" s="214"/>
      <c r="N53" s="214"/>
      <c r="O53" s="214"/>
      <c r="P53" s="235"/>
      <c r="Q53" s="214"/>
    </row>
    <row r="54" spans="1:17" ht="15">
      <c r="A54" s="6"/>
      <c r="B54" s="6"/>
      <c r="C54" s="213" t="s">
        <v>51</v>
      </c>
      <c r="D54" s="213" t="s">
        <v>21</v>
      </c>
      <c r="E54" s="213" t="s">
        <v>49</v>
      </c>
      <c r="F54" s="213" t="s">
        <v>40</v>
      </c>
      <c r="G54" s="230" t="s">
        <v>8</v>
      </c>
      <c r="H54" s="234" t="s">
        <v>27</v>
      </c>
      <c r="I54" s="213" t="s">
        <v>52</v>
      </c>
      <c r="J54" s="213" t="s">
        <v>53</v>
      </c>
      <c r="K54" s="238">
        <v>43524</v>
      </c>
      <c r="L54" s="213" t="s">
        <v>567</v>
      </c>
      <c r="M54" s="240">
        <v>1</v>
      </c>
      <c r="N54" s="213" t="s">
        <v>45</v>
      </c>
      <c r="O54" s="213" t="s">
        <v>15</v>
      </c>
      <c r="P54" s="234" t="s">
        <v>28</v>
      </c>
      <c r="Q54" s="217"/>
    </row>
    <row r="55" spans="1:17" ht="134.25" customHeight="1">
      <c r="A55" s="6"/>
      <c r="B55" s="6"/>
      <c r="C55" s="214"/>
      <c r="D55" s="214"/>
      <c r="E55" s="214"/>
      <c r="F55" s="214"/>
      <c r="G55" s="228"/>
      <c r="H55" s="235"/>
      <c r="I55" s="214"/>
      <c r="J55" s="214"/>
      <c r="K55" s="239"/>
      <c r="L55" s="214"/>
      <c r="M55" s="214"/>
      <c r="N55" s="214"/>
      <c r="O55" s="214"/>
      <c r="P55" s="235"/>
      <c r="Q55" s="217"/>
    </row>
    <row r="56" spans="1:17" ht="15">
      <c r="A56" s="6"/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6"/>
      <c r="B57" s="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">
      <c r="A58" s="6"/>
      <c r="B58" s="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6"/>
      <c r="B59" s="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6"/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6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6"/>
      <c r="B62" s="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6"/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6"/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0.25">
      <c r="A65" s="6"/>
      <c r="B65" s="6"/>
      <c r="C65" s="20" t="s">
        <v>55</v>
      </c>
      <c r="D65" s="16"/>
      <c r="E65" s="236" t="s">
        <v>57</v>
      </c>
      <c r="F65" s="236"/>
      <c r="G65" s="236"/>
      <c r="H65" s="236"/>
      <c r="I65" s="236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6"/>
      <c r="B66" s="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6"/>
      <c r="B67" s="6"/>
      <c r="C67" s="13"/>
      <c r="D67" s="13"/>
      <c r="E67" s="13"/>
      <c r="F67" s="13"/>
      <c r="G67" s="13"/>
      <c r="H67" s="13"/>
      <c r="I67" s="8"/>
      <c r="J67" s="8"/>
      <c r="K67" s="209" t="s">
        <v>35</v>
      </c>
      <c r="L67" s="209"/>
      <c r="M67" s="209"/>
      <c r="N67" s="209"/>
      <c r="O67" s="209"/>
      <c r="P67" s="209"/>
      <c r="Q67" s="209"/>
    </row>
    <row r="68" spans="1:17" ht="102.75" customHeight="1" thickBot="1">
      <c r="A68" s="6"/>
      <c r="B68" s="6"/>
      <c r="C68" s="76" t="s">
        <v>19</v>
      </c>
      <c r="D68" s="76" t="s">
        <v>20</v>
      </c>
      <c r="E68" s="77" t="s">
        <v>29</v>
      </c>
      <c r="F68" s="77" t="s">
        <v>30</v>
      </c>
      <c r="G68" s="76" t="s">
        <v>2</v>
      </c>
      <c r="H68" s="77" t="s">
        <v>3</v>
      </c>
      <c r="I68" s="75" t="s">
        <v>41</v>
      </c>
      <c r="J68" s="75" t="s">
        <v>42</v>
      </c>
      <c r="K68" s="77" t="s">
        <v>31</v>
      </c>
      <c r="L68" s="77" t="s">
        <v>7</v>
      </c>
      <c r="M68" s="76" t="s">
        <v>32</v>
      </c>
      <c r="N68" s="77" t="s">
        <v>4</v>
      </c>
      <c r="O68" s="77" t="s">
        <v>5</v>
      </c>
      <c r="P68" s="76" t="s">
        <v>6</v>
      </c>
      <c r="Q68" s="78" t="s">
        <v>33</v>
      </c>
    </row>
    <row r="69" spans="1:17" ht="171" customHeight="1">
      <c r="A69" s="6"/>
      <c r="B69" s="6"/>
      <c r="C69" s="220" t="s">
        <v>58</v>
      </c>
      <c r="D69" s="232"/>
      <c r="E69" s="210" t="s">
        <v>11</v>
      </c>
      <c r="F69" s="210" t="s">
        <v>10</v>
      </c>
      <c r="G69" s="233"/>
      <c r="H69" s="211" t="s">
        <v>26</v>
      </c>
      <c r="I69" s="220" t="s">
        <v>63</v>
      </c>
      <c r="J69" s="122" t="s">
        <v>419</v>
      </c>
      <c r="K69" s="137">
        <v>43531</v>
      </c>
      <c r="L69" s="122" t="s">
        <v>68</v>
      </c>
      <c r="M69" s="138">
        <v>1</v>
      </c>
      <c r="N69" s="210"/>
      <c r="O69" s="212"/>
      <c r="P69" s="211" t="s">
        <v>26</v>
      </c>
      <c r="Q69" s="139"/>
    </row>
    <row r="70" spans="1:17" ht="107.25" customHeight="1">
      <c r="A70" s="6"/>
      <c r="B70" s="6"/>
      <c r="C70" s="221"/>
      <c r="D70" s="232"/>
      <c r="E70" s="210"/>
      <c r="F70" s="210"/>
      <c r="G70" s="233"/>
      <c r="H70" s="211"/>
      <c r="I70" s="221"/>
      <c r="J70" s="122" t="s">
        <v>420</v>
      </c>
      <c r="K70" s="137">
        <v>43539</v>
      </c>
      <c r="L70" s="122" t="s">
        <v>586</v>
      </c>
      <c r="M70" s="138">
        <v>0.5</v>
      </c>
      <c r="N70" s="210"/>
      <c r="O70" s="212"/>
      <c r="P70" s="211"/>
      <c r="Q70" s="122" t="s">
        <v>81</v>
      </c>
    </row>
    <row r="71" spans="1:17" ht="105.75" customHeight="1">
      <c r="A71" s="6"/>
      <c r="B71" s="6"/>
      <c r="C71" s="213" t="s">
        <v>59</v>
      </c>
      <c r="D71" s="223" t="s">
        <v>22</v>
      </c>
      <c r="E71" s="210" t="s">
        <v>11</v>
      </c>
      <c r="F71" s="210" t="s">
        <v>36</v>
      </c>
      <c r="G71" s="230" t="s">
        <v>15</v>
      </c>
      <c r="H71" s="215" t="s">
        <v>27</v>
      </c>
      <c r="I71" s="213" t="s">
        <v>64</v>
      </c>
      <c r="J71" s="122" t="s">
        <v>69</v>
      </c>
      <c r="K71" s="137">
        <v>43531</v>
      </c>
      <c r="L71" s="122" t="s">
        <v>72</v>
      </c>
      <c r="M71" s="138">
        <v>0.3</v>
      </c>
      <c r="N71" s="210" t="s">
        <v>62</v>
      </c>
      <c r="O71" s="213" t="s">
        <v>15</v>
      </c>
      <c r="P71" s="216" t="s">
        <v>28</v>
      </c>
      <c r="Q71" s="213"/>
    </row>
    <row r="72" spans="1:17" ht="51.75" customHeight="1">
      <c r="A72" s="6"/>
      <c r="B72" s="6"/>
      <c r="C72" s="212"/>
      <c r="D72" s="224"/>
      <c r="E72" s="210"/>
      <c r="F72" s="210"/>
      <c r="G72" s="219"/>
      <c r="H72" s="215"/>
      <c r="I72" s="212"/>
      <c r="J72" s="213" t="s">
        <v>70</v>
      </c>
      <c r="K72" s="229">
        <v>43544</v>
      </c>
      <c r="L72" s="210" t="s">
        <v>587</v>
      </c>
      <c r="M72" s="222">
        <v>0.8</v>
      </c>
      <c r="N72" s="210"/>
      <c r="O72" s="212"/>
      <c r="P72" s="216"/>
      <c r="Q72" s="212"/>
    </row>
    <row r="73" spans="1:17" s="1" customFormat="1" ht="51.75" customHeight="1">
      <c r="A73" s="6"/>
      <c r="B73" s="6"/>
      <c r="C73" s="212"/>
      <c r="D73" s="224"/>
      <c r="E73" s="210"/>
      <c r="F73" s="210"/>
      <c r="G73" s="219"/>
      <c r="H73" s="215"/>
      <c r="I73" s="212"/>
      <c r="J73" s="214"/>
      <c r="K73" s="229"/>
      <c r="L73" s="210"/>
      <c r="M73" s="210"/>
      <c r="N73" s="210"/>
      <c r="O73" s="212"/>
      <c r="P73" s="216"/>
      <c r="Q73" s="212"/>
    </row>
    <row r="74" spans="1:17" ht="166.5" customHeight="1">
      <c r="A74" s="6"/>
      <c r="B74" s="6"/>
      <c r="C74" s="214"/>
      <c r="D74" s="224"/>
      <c r="E74" s="210"/>
      <c r="F74" s="210"/>
      <c r="G74" s="219"/>
      <c r="H74" s="215"/>
      <c r="I74" s="214"/>
      <c r="J74" s="122" t="s">
        <v>71</v>
      </c>
      <c r="K74" s="137">
        <v>43544</v>
      </c>
      <c r="L74" s="119" t="s">
        <v>73</v>
      </c>
      <c r="M74" s="140">
        <v>0.1</v>
      </c>
      <c r="N74" s="210"/>
      <c r="O74" s="212"/>
      <c r="P74" s="216"/>
      <c r="Q74" s="212"/>
    </row>
    <row r="75" spans="1:17" ht="80.25" customHeight="1">
      <c r="A75" s="6"/>
      <c r="B75" s="6"/>
      <c r="C75" s="121" t="s">
        <v>421</v>
      </c>
      <c r="D75" s="224"/>
      <c r="E75" s="122" t="s">
        <v>11</v>
      </c>
      <c r="F75" s="122" t="s">
        <v>10</v>
      </c>
      <c r="G75" s="219"/>
      <c r="H75" s="141" t="s">
        <v>26</v>
      </c>
      <c r="I75" s="118" t="s">
        <v>65</v>
      </c>
      <c r="J75" s="122" t="s">
        <v>422</v>
      </c>
      <c r="K75" s="137">
        <v>43544</v>
      </c>
      <c r="L75" s="139" t="s">
        <v>75</v>
      </c>
      <c r="M75" s="138">
        <v>1</v>
      </c>
      <c r="N75" s="122" t="s">
        <v>45</v>
      </c>
      <c r="O75" s="122" t="s">
        <v>10</v>
      </c>
      <c r="P75" s="141" t="s">
        <v>26</v>
      </c>
      <c r="Q75" s="120"/>
    </row>
    <row r="76" spans="1:17" ht="45">
      <c r="A76" s="6"/>
      <c r="B76" s="6"/>
      <c r="C76" s="213" t="s">
        <v>60</v>
      </c>
      <c r="D76" s="231"/>
      <c r="E76" s="210" t="s">
        <v>11</v>
      </c>
      <c r="F76" s="210" t="s">
        <v>36</v>
      </c>
      <c r="G76" s="228"/>
      <c r="H76" s="225" t="s">
        <v>27</v>
      </c>
      <c r="I76" s="213" t="s">
        <v>66</v>
      </c>
      <c r="J76" s="122" t="s">
        <v>74</v>
      </c>
      <c r="K76" s="142">
        <v>43525</v>
      </c>
      <c r="L76" s="143" t="s">
        <v>76</v>
      </c>
      <c r="M76" s="144">
        <v>1</v>
      </c>
      <c r="N76" s="210" t="s">
        <v>45</v>
      </c>
      <c r="O76" s="210" t="s">
        <v>15</v>
      </c>
      <c r="P76" s="215" t="s">
        <v>27</v>
      </c>
      <c r="Q76" s="212"/>
    </row>
    <row r="77" spans="1:17" ht="33.75" customHeight="1">
      <c r="A77" s="6"/>
      <c r="B77" s="6"/>
      <c r="C77" s="212"/>
      <c r="D77" s="224"/>
      <c r="E77" s="210"/>
      <c r="F77" s="210"/>
      <c r="G77" s="219"/>
      <c r="H77" s="226"/>
      <c r="I77" s="212"/>
      <c r="J77" s="122" t="s">
        <v>423</v>
      </c>
      <c r="K77" s="137">
        <v>43544</v>
      </c>
      <c r="L77" s="139" t="s">
        <v>75</v>
      </c>
      <c r="M77" s="138">
        <v>1</v>
      </c>
      <c r="N77" s="210"/>
      <c r="O77" s="210"/>
      <c r="P77" s="215"/>
      <c r="Q77" s="212"/>
    </row>
    <row r="78" spans="1:17" ht="43.5" customHeight="1">
      <c r="A78" s="6"/>
      <c r="B78" s="6"/>
      <c r="C78" s="214"/>
      <c r="D78" s="224"/>
      <c r="E78" s="210"/>
      <c r="F78" s="210"/>
      <c r="G78" s="219"/>
      <c r="H78" s="227"/>
      <c r="I78" s="214"/>
      <c r="J78" s="122" t="s">
        <v>424</v>
      </c>
      <c r="K78" s="137">
        <v>43544</v>
      </c>
      <c r="L78" s="139" t="s">
        <v>77</v>
      </c>
      <c r="M78" s="138">
        <v>1</v>
      </c>
      <c r="N78" s="210"/>
      <c r="O78" s="210"/>
      <c r="P78" s="215"/>
      <c r="Q78" s="214"/>
    </row>
    <row r="79" spans="1:17" ht="43.5" customHeight="1">
      <c r="A79" s="6"/>
      <c r="B79" s="6"/>
      <c r="C79" s="213" t="s">
        <v>61</v>
      </c>
      <c r="D79" s="145"/>
      <c r="E79" s="210" t="s">
        <v>62</v>
      </c>
      <c r="F79" s="210" t="s">
        <v>8</v>
      </c>
      <c r="G79" s="146"/>
      <c r="H79" s="215" t="s">
        <v>27</v>
      </c>
      <c r="I79" s="213" t="s">
        <v>67</v>
      </c>
      <c r="J79" s="122" t="s">
        <v>78</v>
      </c>
      <c r="K79" s="147">
        <v>43544</v>
      </c>
      <c r="L79" s="139" t="s">
        <v>80</v>
      </c>
      <c r="M79" s="144">
        <v>1</v>
      </c>
      <c r="N79" s="213" t="s">
        <v>23</v>
      </c>
      <c r="O79" s="210" t="s">
        <v>8</v>
      </c>
      <c r="P79" s="218" t="s">
        <v>26</v>
      </c>
      <c r="Q79" s="217"/>
    </row>
    <row r="80" spans="3:17" ht="96.75" customHeight="1">
      <c r="C80" s="214"/>
      <c r="D80" s="148"/>
      <c r="E80" s="210"/>
      <c r="F80" s="210"/>
      <c r="G80" s="148"/>
      <c r="H80" s="215"/>
      <c r="I80" s="214"/>
      <c r="J80" s="121" t="s">
        <v>79</v>
      </c>
      <c r="K80" s="137">
        <v>43523</v>
      </c>
      <c r="L80" s="139" t="s">
        <v>588</v>
      </c>
      <c r="M80" s="138">
        <v>1</v>
      </c>
      <c r="N80" s="214"/>
      <c r="O80" s="210"/>
      <c r="P80" s="218"/>
      <c r="Q80" s="217"/>
    </row>
    <row r="81" spans="3:17" ht="15" customHeight="1">
      <c r="C81" s="1"/>
      <c r="D81" s="1"/>
      <c r="E81" s="1"/>
      <c r="F81" s="1"/>
      <c r="G81" s="1"/>
      <c r="H81" s="1"/>
      <c r="N81" s="1"/>
      <c r="O81" s="1"/>
      <c r="P81" s="1"/>
      <c r="Q81" s="1"/>
    </row>
    <row r="82" spans="3:17" ht="15">
      <c r="C82" s="1"/>
      <c r="D82" s="1"/>
      <c r="E82" s="1"/>
      <c r="F82" s="1"/>
      <c r="G82" s="1"/>
      <c r="H82" s="1"/>
      <c r="N82" s="1"/>
      <c r="O82" s="1"/>
      <c r="P82" s="1"/>
      <c r="Q82" s="1"/>
    </row>
    <row r="83" spans="3:17" ht="15">
      <c r="C83" s="1"/>
      <c r="D83" s="1"/>
      <c r="E83" s="1"/>
      <c r="F83" s="1"/>
      <c r="G83" s="1"/>
      <c r="H83" s="1"/>
      <c r="N83" s="1"/>
      <c r="O83" s="1"/>
      <c r="P83" s="1"/>
      <c r="Q83" s="1"/>
    </row>
    <row r="84" spans="3:17" ht="15">
      <c r="C84" s="1"/>
      <c r="D84" s="1"/>
      <c r="E84" s="1"/>
      <c r="F84" s="1"/>
      <c r="G84" s="1"/>
      <c r="H84" s="1"/>
      <c r="N84" s="1"/>
      <c r="O84" s="1"/>
      <c r="P84" s="1"/>
      <c r="Q84" s="1"/>
    </row>
    <row r="85" spans="3:17" ht="15">
      <c r="C85" s="1"/>
      <c r="D85" s="1"/>
      <c r="E85" s="1"/>
      <c r="F85" s="1"/>
      <c r="G85" s="1"/>
      <c r="H85" s="1"/>
      <c r="N85" s="1"/>
      <c r="O85" s="1"/>
      <c r="P85" s="1"/>
      <c r="Q85" s="1"/>
    </row>
    <row r="86" spans="3:17" ht="15">
      <c r="C86" s="1"/>
      <c r="D86" s="1"/>
      <c r="E86" s="1"/>
      <c r="F86" s="1"/>
      <c r="G86" s="1"/>
      <c r="H86" s="1"/>
      <c r="N86" s="1"/>
      <c r="O86" s="1"/>
      <c r="P86" s="1"/>
      <c r="Q86" s="1"/>
    </row>
    <row r="87" spans="3:17" ht="15">
      <c r="C87" s="1"/>
      <c r="D87" s="1"/>
      <c r="E87" s="1"/>
      <c r="F87" s="1"/>
      <c r="G87" s="1"/>
      <c r="H87" s="1"/>
      <c r="N87" s="1"/>
      <c r="O87" s="1"/>
      <c r="P87" s="1"/>
      <c r="Q87" s="1"/>
    </row>
    <row r="88" spans="3:17" ht="15">
      <c r="C88" s="1"/>
      <c r="D88" s="1"/>
      <c r="E88" s="1"/>
      <c r="F88" s="1"/>
      <c r="G88" s="1"/>
      <c r="H88" s="1"/>
      <c r="N88" s="1"/>
      <c r="O88" s="1"/>
      <c r="P88" s="1"/>
      <c r="Q88" s="1"/>
    </row>
    <row r="89" spans="3:17" ht="15">
      <c r="C89" s="1"/>
      <c r="D89" s="1"/>
      <c r="E89" s="1"/>
      <c r="F89" s="1"/>
      <c r="G89" s="1"/>
      <c r="H89" s="1"/>
      <c r="N89" s="1"/>
      <c r="O89" s="1"/>
      <c r="P89" s="1"/>
      <c r="Q89" s="1"/>
    </row>
    <row r="90" spans="3:17" ht="15">
      <c r="C90" s="1"/>
      <c r="D90" s="1"/>
      <c r="E90" s="1"/>
      <c r="F90" s="1"/>
      <c r="G90" s="1"/>
      <c r="H90" s="1"/>
      <c r="N90" s="1"/>
      <c r="O90" s="1"/>
      <c r="P90" s="1"/>
      <c r="Q90" s="1"/>
    </row>
    <row r="91" spans="3:17" ht="15">
      <c r="C91" s="1"/>
      <c r="D91" s="1"/>
      <c r="E91" s="1"/>
      <c r="F91" s="1"/>
      <c r="G91" s="1"/>
      <c r="H91" s="1"/>
      <c r="N91" s="1"/>
      <c r="O91" s="1"/>
      <c r="P91" s="1"/>
      <c r="Q91" s="1"/>
    </row>
    <row r="92" spans="3:17" ht="15">
      <c r="C92" s="1"/>
      <c r="D92" s="1"/>
      <c r="E92" s="1"/>
      <c r="F92" s="1"/>
      <c r="G92" s="1"/>
      <c r="H92" s="1"/>
      <c r="N92" s="1"/>
      <c r="O92" s="1"/>
      <c r="P92" s="1"/>
      <c r="Q92" s="1"/>
    </row>
    <row r="93" spans="3:17" ht="15">
      <c r="C93" s="1"/>
      <c r="D93" s="1"/>
      <c r="E93" s="1"/>
      <c r="F93" s="1"/>
      <c r="G93" s="1"/>
      <c r="H93" s="1"/>
      <c r="N93" s="1"/>
      <c r="O93" s="1"/>
      <c r="P93" s="1"/>
      <c r="Q93" s="1"/>
    </row>
    <row r="94" spans="3:17" ht="15">
      <c r="C94" s="1"/>
      <c r="D94" s="1"/>
      <c r="E94" s="1"/>
      <c r="F94" s="1"/>
      <c r="G94" s="1"/>
      <c r="H94" s="1"/>
      <c r="N94" s="1"/>
      <c r="O94" s="1"/>
      <c r="P94" s="1"/>
      <c r="Q94" s="1"/>
    </row>
    <row r="95" spans="3:17" ht="15">
      <c r="C95" s="1"/>
      <c r="D95" s="1"/>
      <c r="E95" s="1"/>
      <c r="F95" s="1"/>
      <c r="G95" s="1"/>
      <c r="H95" s="1"/>
      <c r="N95" s="1"/>
      <c r="O95" s="1"/>
      <c r="P95" s="1"/>
      <c r="Q95" s="1"/>
    </row>
    <row r="96" spans="3:17" ht="15">
      <c r="C96" s="1"/>
      <c r="D96" s="1"/>
      <c r="E96" s="1"/>
      <c r="F96" s="1"/>
      <c r="G96" s="1"/>
      <c r="H96" s="1"/>
      <c r="N96" s="1"/>
      <c r="O96" s="1"/>
      <c r="P96" s="1"/>
      <c r="Q96" s="1"/>
    </row>
    <row r="97" spans="3:17" ht="15">
      <c r="C97" s="1"/>
      <c r="D97" s="1"/>
      <c r="E97" s="1"/>
      <c r="F97" s="1"/>
      <c r="G97" s="1"/>
      <c r="H97" s="1"/>
      <c r="N97" s="1"/>
      <c r="O97" s="1"/>
      <c r="P97" s="1"/>
      <c r="Q97" s="1"/>
    </row>
    <row r="98" spans="3:17" ht="15">
      <c r="C98" s="1"/>
      <c r="D98" s="1"/>
      <c r="E98" s="1"/>
      <c r="F98" s="1"/>
      <c r="G98" s="1"/>
      <c r="H98" s="1"/>
      <c r="N98" s="1"/>
      <c r="O98" s="1"/>
      <c r="P98" s="1"/>
      <c r="Q98" s="1"/>
    </row>
    <row r="99" spans="3:17" ht="15">
      <c r="C99" s="1"/>
      <c r="D99" s="1"/>
      <c r="E99" s="1"/>
      <c r="F99" s="1"/>
      <c r="G99" s="1"/>
      <c r="H99" s="1"/>
      <c r="N99" s="1"/>
      <c r="O99" s="1"/>
      <c r="P99" s="1"/>
      <c r="Q99" s="1"/>
    </row>
    <row r="100" spans="3:17" ht="15">
      <c r="C100" s="1"/>
      <c r="D100" s="1"/>
      <c r="E100" s="1"/>
      <c r="F100" s="1"/>
      <c r="G100" s="1"/>
      <c r="H100" s="1"/>
      <c r="N100" s="1"/>
      <c r="O100" s="1"/>
      <c r="P100" s="1"/>
      <c r="Q100" s="1"/>
    </row>
    <row r="101" spans="3:17" ht="15">
      <c r="C101" s="1"/>
      <c r="D101" s="1"/>
      <c r="E101" s="1"/>
      <c r="F101" s="1"/>
      <c r="G101" s="1"/>
      <c r="H101" s="1"/>
      <c r="N101" s="1"/>
      <c r="O101" s="1"/>
      <c r="P101" s="1"/>
      <c r="Q101" s="1"/>
    </row>
    <row r="102" spans="3:17" ht="15">
      <c r="C102" s="1"/>
      <c r="D102" s="1"/>
      <c r="E102" s="1"/>
      <c r="F102" s="1"/>
      <c r="G102" s="1"/>
      <c r="H102" s="1"/>
      <c r="N102" s="1"/>
      <c r="O102" s="1"/>
      <c r="P102" s="1"/>
      <c r="Q102" s="1"/>
    </row>
    <row r="103" spans="3:17" ht="15">
      <c r="C103" s="1"/>
      <c r="D103" s="1"/>
      <c r="E103" s="1"/>
      <c r="F103" s="1"/>
      <c r="G103" s="1"/>
      <c r="H103" s="1"/>
      <c r="N103" s="1"/>
      <c r="O103" s="1"/>
      <c r="P103" s="1"/>
      <c r="Q103" s="1"/>
    </row>
    <row r="104" spans="3:17" ht="15">
      <c r="C104" s="1"/>
      <c r="D104" s="1"/>
      <c r="E104" s="1"/>
      <c r="F104" s="1"/>
      <c r="G104" s="1"/>
      <c r="H104" s="1"/>
      <c r="N104" s="1"/>
      <c r="O104" s="1"/>
      <c r="P104" s="1"/>
      <c r="Q104" s="1"/>
    </row>
    <row r="105" spans="3:17" ht="15">
      <c r="C105" s="1"/>
      <c r="D105" s="1"/>
      <c r="E105" s="1"/>
      <c r="F105" s="1"/>
      <c r="G105" s="1"/>
      <c r="H105" s="1"/>
      <c r="N105" s="1"/>
      <c r="O105" s="1"/>
      <c r="P105" s="1"/>
      <c r="Q105" s="1"/>
    </row>
    <row r="106" spans="3:17" ht="15">
      <c r="C106" s="1"/>
      <c r="D106" s="1"/>
      <c r="E106" s="1"/>
      <c r="F106" s="1"/>
      <c r="G106" s="1"/>
      <c r="H106" s="1"/>
      <c r="N106" s="1"/>
      <c r="O106" s="1"/>
      <c r="P106" s="1"/>
      <c r="Q106" s="1"/>
    </row>
    <row r="107" spans="3:17" ht="15">
      <c r="C107" s="1"/>
      <c r="D107" s="1"/>
      <c r="E107" s="1"/>
      <c r="F107" s="1"/>
      <c r="G107" s="1"/>
      <c r="H107" s="1"/>
      <c r="N107" s="1"/>
      <c r="O107" s="1"/>
      <c r="P107" s="1"/>
      <c r="Q107" s="1"/>
    </row>
    <row r="108" spans="3:17" ht="15">
      <c r="C108" s="1"/>
      <c r="D108" s="1"/>
      <c r="E108" s="1"/>
      <c r="F108" s="1"/>
      <c r="G108" s="1"/>
      <c r="H108" s="1"/>
      <c r="N108" s="1"/>
      <c r="O108" s="1"/>
      <c r="P108" s="1"/>
      <c r="Q108" s="1"/>
    </row>
    <row r="109" spans="3:17" ht="15">
      <c r="C109" s="1"/>
      <c r="D109" s="1"/>
      <c r="E109" s="1"/>
      <c r="F109" s="1"/>
      <c r="G109" s="1"/>
      <c r="H109" s="1"/>
      <c r="N109" s="1"/>
      <c r="O109" s="1"/>
      <c r="P109" s="1"/>
      <c r="Q109" s="1"/>
    </row>
    <row r="110" spans="3:17" ht="15">
      <c r="C110" s="1"/>
      <c r="D110" s="1"/>
      <c r="E110" s="1"/>
      <c r="F110" s="1"/>
      <c r="G110" s="1"/>
      <c r="H110" s="1"/>
      <c r="N110" s="1"/>
      <c r="O110" s="1"/>
      <c r="P110" s="1"/>
      <c r="Q110" s="1"/>
    </row>
    <row r="111" spans="3:17" ht="15">
      <c r="C111" s="1"/>
      <c r="D111" s="1"/>
      <c r="E111" s="1"/>
      <c r="F111" s="1"/>
      <c r="G111" s="1"/>
      <c r="H111" s="1"/>
      <c r="N111" s="1"/>
      <c r="O111" s="1"/>
      <c r="P111" s="1"/>
      <c r="Q111" s="1"/>
    </row>
  </sheetData>
  <sheetProtection/>
  <mergeCells count="177">
    <mergeCell ref="K10:P10"/>
    <mergeCell ref="C18:C20"/>
    <mergeCell ref="E18:E20"/>
    <mergeCell ref="F18:F20"/>
    <mergeCell ref="H18:H20"/>
    <mergeCell ref="I18:I20"/>
    <mergeCell ref="E11:H11"/>
    <mergeCell ref="K11:M11"/>
    <mergeCell ref="N11:P11"/>
    <mergeCell ref="K18:K19"/>
    <mergeCell ref="N22:N25"/>
    <mergeCell ref="O22:O25"/>
    <mergeCell ref="P22:P25"/>
    <mergeCell ref="N14:N17"/>
    <mergeCell ref="N18:N19"/>
    <mergeCell ref="O18:O19"/>
    <mergeCell ref="P18:P19"/>
    <mergeCell ref="I22:I25"/>
    <mergeCell ref="H22:H25"/>
    <mergeCell ref="M24:M25"/>
    <mergeCell ref="E26:E27"/>
    <mergeCell ref="F22:F25"/>
    <mergeCell ref="E22:E25"/>
    <mergeCell ref="D14:D16"/>
    <mergeCell ref="G14:G16"/>
    <mergeCell ref="C22:C25"/>
    <mergeCell ref="F14:F17"/>
    <mergeCell ref="E14:E17"/>
    <mergeCell ref="G17:G20"/>
    <mergeCell ref="D17:D20"/>
    <mergeCell ref="C14:C17"/>
    <mergeCell ref="D21:D23"/>
    <mergeCell ref="G21:G23"/>
    <mergeCell ref="N26:N27"/>
    <mergeCell ref="O26:O27"/>
    <mergeCell ref="I26:I27"/>
    <mergeCell ref="H26:H27"/>
    <mergeCell ref="F26:F27"/>
    <mergeCell ref="K26:K27"/>
    <mergeCell ref="I14:I17"/>
    <mergeCell ref="H14:H17"/>
    <mergeCell ref="K22:K25"/>
    <mergeCell ref="J24:J25"/>
    <mergeCell ref="L24:L25"/>
    <mergeCell ref="Q14:Q16"/>
    <mergeCell ref="Q24:Q25"/>
    <mergeCell ref="K14:K17"/>
    <mergeCell ref="O14:O17"/>
    <mergeCell ref="P14:P17"/>
    <mergeCell ref="P26:P27"/>
    <mergeCell ref="C26:C27"/>
    <mergeCell ref="K40:K43"/>
    <mergeCell ref="M40:M43"/>
    <mergeCell ref="M36:M39"/>
    <mergeCell ref="K36:K39"/>
    <mergeCell ref="K34:M34"/>
    <mergeCell ref="N34:P34"/>
    <mergeCell ref="C36:C50"/>
    <mergeCell ref="D36:D39"/>
    <mergeCell ref="E65:I65"/>
    <mergeCell ref="N36:N50"/>
    <mergeCell ref="O36:O50"/>
    <mergeCell ref="P36:P50"/>
    <mergeCell ref="D40:D43"/>
    <mergeCell ref="G40:G43"/>
    <mergeCell ref="D44:D46"/>
    <mergeCell ref="G44:G46"/>
    <mergeCell ref="H51:H53"/>
    <mergeCell ref="L44:L46"/>
    <mergeCell ref="C1:Q1"/>
    <mergeCell ref="E8:H8"/>
    <mergeCell ref="H36:H50"/>
    <mergeCell ref="I36:I50"/>
    <mergeCell ref="K6:Q9"/>
    <mergeCell ref="C2:Q5"/>
    <mergeCell ref="K33:P33"/>
    <mergeCell ref="E34:H34"/>
    <mergeCell ref="D24:D25"/>
    <mergeCell ref="G24:G25"/>
    <mergeCell ref="M44:M46"/>
    <mergeCell ref="J51:J53"/>
    <mergeCell ref="K51:K53"/>
    <mergeCell ref="L51:L53"/>
    <mergeCell ref="M51:M53"/>
    <mergeCell ref="J44:J46"/>
    <mergeCell ref="K44:K46"/>
    <mergeCell ref="L47:L50"/>
    <mergeCell ref="F36:F50"/>
    <mergeCell ref="G36:G39"/>
    <mergeCell ref="C51:C53"/>
    <mergeCell ref="D51:D53"/>
    <mergeCell ref="E51:E53"/>
    <mergeCell ref="F51:F53"/>
    <mergeCell ref="G51:G53"/>
    <mergeCell ref="Q44:Q46"/>
    <mergeCell ref="D47:D50"/>
    <mergeCell ref="G47:G50"/>
    <mergeCell ref="J47:J50"/>
    <mergeCell ref="K47:K50"/>
    <mergeCell ref="P51:P53"/>
    <mergeCell ref="Q51:Q53"/>
    <mergeCell ref="Q47:Q50"/>
    <mergeCell ref="M48:M50"/>
    <mergeCell ref="E36:E50"/>
    <mergeCell ref="C54:C55"/>
    <mergeCell ref="D54:D55"/>
    <mergeCell ref="E54:E55"/>
    <mergeCell ref="F54:F55"/>
    <mergeCell ref="G54:G55"/>
    <mergeCell ref="H54:H55"/>
    <mergeCell ref="I54:I55"/>
    <mergeCell ref="I51:I53"/>
    <mergeCell ref="K54:K55"/>
    <mergeCell ref="L54:L55"/>
    <mergeCell ref="M54:M55"/>
    <mergeCell ref="N54:N55"/>
    <mergeCell ref="O54:O55"/>
    <mergeCell ref="O51:O53"/>
    <mergeCell ref="N51:N53"/>
    <mergeCell ref="P54:P55"/>
    <mergeCell ref="Q54:Q55"/>
    <mergeCell ref="E31:I31"/>
    <mergeCell ref="J36:J39"/>
    <mergeCell ref="J40:J43"/>
    <mergeCell ref="L40:L43"/>
    <mergeCell ref="L36:L39"/>
    <mergeCell ref="Q36:Q39"/>
    <mergeCell ref="Q40:Q43"/>
    <mergeCell ref="J54:J55"/>
    <mergeCell ref="D75:D76"/>
    <mergeCell ref="P69:P70"/>
    <mergeCell ref="D69:D70"/>
    <mergeCell ref="G69:G70"/>
    <mergeCell ref="I69:I70"/>
    <mergeCell ref="I71:I74"/>
    <mergeCell ref="I76:I78"/>
    <mergeCell ref="Q71:Q74"/>
    <mergeCell ref="Q76:Q78"/>
    <mergeCell ref="N76:N78"/>
    <mergeCell ref="J72:J73"/>
    <mergeCell ref="K72:K73"/>
    <mergeCell ref="G71:G74"/>
    <mergeCell ref="L72:L73"/>
    <mergeCell ref="C69:C70"/>
    <mergeCell ref="C71:C74"/>
    <mergeCell ref="C76:C78"/>
    <mergeCell ref="M72:M73"/>
    <mergeCell ref="D71:D74"/>
    <mergeCell ref="F71:F74"/>
    <mergeCell ref="H71:H74"/>
    <mergeCell ref="H76:H78"/>
    <mergeCell ref="D77:D78"/>
    <mergeCell ref="G75:G76"/>
    <mergeCell ref="Q79:Q80"/>
    <mergeCell ref="I79:I80"/>
    <mergeCell ref="O79:O80"/>
    <mergeCell ref="P79:P80"/>
    <mergeCell ref="F79:F80"/>
    <mergeCell ref="E79:E80"/>
    <mergeCell ref="P71:P74"/>
    <mergeCell ref="P76:P78"/>
    <mergeCell ref="O71:O74"/>
    <mergeCell ref="N71:N74"/>
    <mergeCell ref="N79:N80"/>
    <mergeCell ref="F76:F78"/>
    <mergeCell ref="G77:G78"/>
    <mergeCell ref="O76:O78"/>
    <mergeCell ref="K67:Q67"/>
    <mergeCell ref="F69:F70"/>
    <mergeCell ref="H69:H70"/>
    <mergeCell ref="N69:N70"/>
    <mergeCell ref="O69:O70"/>
    <mergeCell ref="C79:C80"/>
    <mergeCell ref="H79:H80"/>
    <mergeCell ref="E69:E70"/>
    <mergeCell ref="E71:E74"/>
    <mergeCell ref="E76:E78"/>
  </mergeCells>
  <conditionalFormatting sqref="P36 P51 P54 H36 H51 H54 K36 K40 K44 K47 M36 M47 M44 M40 M54 M51 K51">
    <cfRule type="containsText" priority="102" dxfId="2" operator="containsText" text="E">
      <formula>NOT(ISERROR(SEARCH("E",H36)))</formula>
    </cfRule>
  </conditionalFormatting>
  <conditionalFormatting sqref="P36 P51 P54 H36 H51 H54 K36 K40 K44 K47 M36 M47 M44 M40 M54 M51 K51">
    <cfRule type="containsText" priority="97" dxfId="2" operator="containsText" text="E">
      <formula>NOT(ISERROR(SEARCH("E",H36)))</formula>
    </cfRule>
    <cfRule type="containsText" priority="98" dxfId="1" operator="containsText" text="H">
      <formula>NOT(ISERROR(SEARCH("H",H36)))</formula>
    </cfRule>
    <cfRule type="containsText" priority="99" dxfId="0" operator="containsText" text="M">
      <formula>NOT(ISERROR(SEARCH("M",H36)))</formula>
    </cfRule>
    <cfRule type="containsText" priority="100" dxfId="88" operator="containsText" text="L">
      <formula>NOT(ISERROR(SEARCH("L",H36)))</formula>
    </cfRule>
    <cfRule type="containsText" priority="101" dxfId="2" operator="containsText" text="H">
      <formula>NOT(ISERROR(SEARCH("H",H36)))</formula>
    </cfRule>
  </conditionalFormatting>
  <conditionalFormatting sqref="K71 M71">
    <cfRule type="containsText" priority="96" dxfId="2" operator="containsText" text="E">
      <formula>NOT(ISERROR(SEARCH("E",K71)))</formula>
    </cfRule>
  </conditionalFormatting>
  <conditionalFormatting sqref="K71 M71">
    <cfRule type="containsText" priority="91" dxfId="2" operator="containsText" text="E">
      <formula>NOT(ISERROR(SEARCH("E",K71)))</formula>
    </cfRule>
    <cfRule type="containsText" priority="92" dxfId="1" operator="containsText" text="H">
      <formula>NOT(ISERROR(SEARCH("H",K71)))</formula>
    </cfRule>
    <cfRule type="containsText" priority="93" dxfId="0" operator="containsText" text="M">
      <formula>NOT(ISERROR(SEARCH("M",K71)))</formula>
    </cfRule>
    <cfRule type="containsText" priority="94" dxfId="88" operator="containsText" text="L">
      <formula>NOT(ISERROR(SEARCH("L",K71)))</formula>
    </cfRule>
    <cfRule type="containsText" priority="95" dxfId="2" operator="containsText" text="H">
      <formula>NOT(ISERROR(SEARCH("H",K71)))</formula>
    </cfRule>
  </conditionalFormatting>
  <conditionalFormatting sqref="P79">
    <cfRule type="containsText" priority="54" dxfId="2" operator="containsText" text="E">
      <formula>NOT(ISERROR(SEARCH("E",P79)))</formula>
    </cfRule>
  </conditionalFormatting>
  <conditionalFormatting sqref="P79">
    <cfRule type="containsText" priority="49" dxfId="2" operator="containsText" text="E">
      <formula>NOT(ISERROR(SEARCH("E",P79)))</formula>
    </cfRule>
    <cfRule type="containsText" priority="50" dxfId="1" operator="containsText" text="H">
      <formula>NOT(ISERROR(SEARCH("H",P79)))</formula>
    </cfRule>
    <cfRule type="containsText" priority="51" dxfId="0" operator="containsText" text="M">
      <formula>NOT(ISERROR(SEARCH("M",P79)))</formula>
    </cfRule>
    <cfRule type="containsText" priority="52" dxfId="88" operator="containsText" text="L">
      <formula>NOT(ISERROR(SEARCH("L",P79)))</formula>
    </cfRule>
    <cfRule type="containsText" priority="53" dxfId="2" operator="containsText" text="H">
      <formula>NOT(ISERROR(SEARCH("H",P79)))</formula>
    </cfRule>
  </conditionalFormatting>
  <conditionalFormatting sqref="P13 P21 H13 H21 K13:K14 M13 M24 M21 K21">
    <cfRule type="containsText" priority="19" dxfId="2" operator="containsText" text="E">
      <formula>NOT(ISERROR(SEARCH("E",H13)))</formula>
    </cfRule>
    <cfRule type="containsText" priority="20" dxfId="1" operator="containsText" text="H">
      <formula>NOT(ISERROR(SEARCH("H",H13)))</formula>
    </cfRule>
    <cfRule type="containsText" priority="21" dxfId="0" operator="containsText" text="M">
      <formula>NOT(ISERROR(SEARCH("M",H13)))</formula>
    </cfRule>
    <cfRule type="containsText" priority="22" dxfId="88" operator="containsText" text="L">
      <formula>NOT(ISERROR(SEARCH("L",H13)))</formula>
    </cfRule>
    <cfRule type="containsText" priority="23" dxfId="2" operator="containsText" text="H">
      <formula>NOT(ISERROR(SEARCH("H",H13)))</formula>
    </cfRule>
  </conditionalFormatting>
  <conditionalFormatting sqref="P13 P21 H13 H21 K13:K14 M13 M24 M21 K21">
    <cfRule type="containsText" priority="24" dxfId="2" operator="containsText" text="E">
      <formula>NOT(ISERROR(SEARCH("E",H13)))</formula>
    </cfRule>
  </conditionalFormatting>
  <conditionalFormatting sqref="H22">
    <cfRule type="containsText" priority="13" dxfId="2" operator="containsText" text="E">
      <formula>NOT(ISERROR(SEARCH("E",H22)))</formula>
    </cfRule>
    <cfRule type="containsText" priority="14" dxfId="1" operator="containsText" text="H">
      <formula>NOT(ISERROR(SEARCH("H",H22)))</formula>
    </cfRule>
    <cfRule type="containsText" priority="15" dxfId="0" operator="containsText" text="M">
      <formula>NOT(ISERROR(SEARCH("M",H22)))</formula>
    </cfRule>
    <cfRule type="containsText" priority="16" dxfId="88" operator="containsText" text="L">
      <formula>NOT(ISERROR(SEARCH("L",H22)))</formula>
    </cfRule>
    <cfRule type="containsText" priority="17" dxfId="2" operator="containsText" text="H">
      <formula>NOT(ISERROR(SEARCH("H",H22)))</formula>
    </cfRule>
  </conditionalFormatting>
  <conditionalFormatting sqref="H22">
    <cfRule type="containsText" priority="18" dxfId="2" operator="containsText" text="E">
      <formula>NOT(ISERROR(SEARCH("E",H22)))</formula>
    </cfRule>
  </conditionalFormatting>
  <conditionalFormatting sqref="P22">
    <cfRule type="containsText" priority="7" dxfId="2" operator="containsText" text="E">
      <formula>NOT(ISERROR(SEARCH("E",P22)))</formula>
    </cfRule>
    <cfRule type="containsText" priority="8" dxfId="1" operator="containsText" text="H">
      <formula>NOT(ISERROR(SEARCH("H",P22)))</formula>
    </cfRule>
    <cfRule type="containsText" priority="9" dxfId="0" operator="containsText" text="M">
      <formula>NOT(ISERROR(SEARCH("M",P22)))</formula>
    </cfRule>
    <cfRule type="containsText" priority="10" dxfId="88" operator="containsText" text="L">
      <formula>NOT(ISERROR(SEARCH("L",P22)))</formula>
    </cfRule>
    <cfRule type="containsText" priority="11" dxfId="2" operator="containsText" text="H">
      <formula>NOT(ISERROR(SEARCH("H",P22)))</formula>
    </cfRule>
  </conditionalFormatting>
  <conditionalFormatting sqref="P22">
    <cfRule type="containsText" priority="12" dxfId="2" operator="containsText" text="E">
      <formula>NOT(ISERROR(SEARCH("E",P22)))</formula>
    </cfRule>
  </conditionalFormatting>
  <conditionalFormatting sqref="P26">
    <cfRule type="containsText" priority="1" dxfId="2" operator="containsText" text="E">
      <formula>NOT(ISERROR(SEARCH("E",P26)))</formula>
    </cfRule>
    <cfRule type="containsText" priority="2" dxfId="1" operator="containsText" text="H">
      <formula>NOT(ISERROR(SEARCH("H",P26)))</formula>
    </cfRule>
    <cfRule type="containsText" priority="3" dxfId="0" operator="containsText" text="M">
      <formula>NOT(ISERROR(SEARCH("M",P26)))</formula>
    </cfRule>
    <cfRule type="containsText" priority="4" dxfId="88" operator="containsText" text="L">
      <formula>NOT(ISERROR(SEARCH("L",P26)))</formula>
    </cfRule>
    <cfRule type="containsText" priority="5" dxfId="2" operator="containsText" text="H">
      <formula>NOT(ISERROR(SEARCH("H",P26)))</formula>
    </cfRule>
  </conditionalFormatting>
  <conditionalFormatting sqref="P26">
    <cfRule type="containsText" priority="6" dxfId="2" operator="containsText" text="E">
      <formula>NOT(ISERROR(SEARCH("E",P26)))</formula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Q123"/>
  <sheetViews>
    <sheetView showGridLines="0" zoomScale="80" zoomScaleNormal="80" zoomScalePageLayoutView="0" workbookViewId="0" topLeftCell="A1">
      <selection activeCell="C18" sqref="C18:C20"/>
    </sheetView>
  </sheetViews>
  <sheetFormatPr defaultColWidth="11.421875" defaultRowHeight="15"/>
  <cols>
    <col min="3" max="3" width="31.140625" style="0" customWidth="1"/>
    <col min="4" max="4" width="17.00390625" style="0" customWidth="1"/>
    <col min="5" max="5" width="16.140625" style="0" customWidth="1"/>
    <col min="6" max="6" width="17.421875" style="0" customWidth="1"/>
    <col min="7" max="7" width="29.28125" style="0" customWidth="1"/>
    <col min="8" max="8" width="31.28125" style="0" customWidth="1"/>
    <col min="9" max="9" width="17.57421875" style="0" customWidth="1"/>
    <col min="10" max="10" width="36.7109375" style="1" customWidth="1"/>
    <col min="12" max="12" width="16.140625" style="0" customWidth="1"/>
    <col min="13" max="13" width="16.28125" style="0" customWidth="1"/>
    <col min="14" max="14" width="21.140625" style="0" customWidth="1"/>
    <col min="15" max="15" width="29.28125" style="0" customWidth="1"/>
  </cols>
  <sheetData>
    <row r="1" spans="3:15" ht="15">
      <c r="C1" s="289" t="s">
        <v>246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3:15" ht="15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3:15" ht="15"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3:15" ht="15"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3:15" ht="15"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6" spans="3:15" ht="15"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3:15" ht="15"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3:15" ht="15"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ht="15"/>
    <row r="10" ht="15"/>
    <row r="11" spans="3:6" ht="20.25">
      <c r="C11" s="79" t="s">
        <v>18</v>
      </c>
      <c r="D11" s="288" t="s">
        <v>82</v>
      </c>
      <c r="E11" s="288"/>
      <c r="F11" s="21"/>
    </row>
    <row r="12" ht="15"/>
    <row r="13" spans="9:15" ht="15.75">
      <c r="I13" s="287" t="s">
        <v>245</v>
      </c>
      <c r="J13" s="287"/>
      <c r="K13" s="287"/>
      <c r="L13" s="287"/>
      <c r="M13" s="287"/>
      <c r="N13" s="287"/>
      <c r="O13" s="287"/>
    </row>
    <row r="14" spans="3:17" ht="86.25" customHeight="1" thickBot="1">
      <c r="C14" s="75" t="s">
        <v>239</v>
      </c>
      <c r="D14" s="75" t="s">
        <v>29</v>
      </c>
      <c r="E14" s="75" t="s">
        <v>240</v>
      </c>
      <c r="F14" s="75" t="s">
        <v>3</v>
      </c>
      <c r="G14" s="75" t="s">
        <v>241</v>
      </c>
      <c r="H14" s="75" t="s">
        <v>242</v>
      </c>
      <c r="I14" s="75" t="s">
        <v>243</v>
      </c>
      <c r="J14" s="75" t="s">
        <v>7</v>
      </c>
      <c r="K14" s="75" t="s">
        <v>244</v>
      </c>
      <c r="L14" s="75" t="s">
        <v>4</v>
      </c>
      <c r="M14" s="75" t="s">
        <v>5</v>
      </c>
      <c r="N14" s="75" t="s">
        <v>6</v>
      </c>
      <c r="O14" s="75" t="s">
        <v>33</v>
      </c>
      <c r="P14" s="2"/>
      <c r="Q14" s="11"/>
    </row>
    <row r="15" spans="3:16" ht="45" customHeight="1">
      <c r="C15" s="221" t="s">
        <v>83</v>
      </c>
      <c r="D15" s="212" t="s">
        <v>11</v>
      </c>
      <c r="E15" s="212" t="s">
        <v>8</v>
      </c>
      <c r="F15" s="304" t="s">
        <v>25</v>
      </c>
      <c r="G15" s="221" t="s">
        <v>108</v>
      </c>
      <c r="H15" s="365" t="s">
        <v>109</v>
      </c>
      <c r="I15" s="71">
        <v>43524</v>
      </c>
      <c r="J15" s="72" t="s">
        <v>112</v>
      </c>
      <c r="K15" s="73">
        <v>1</v>
      </c>
      <c r="L15" s="294" t="s">
        <v>49</v>
      </c>
      <c r="M15" s="294" t="s">
        <v>10</v>
      </c>
      <c r="N15" s="297" t="s">
        <v>26</v>
      </c>
      <c r="O15" s="74"/>
      <c r="P15" s="18"/>
    </row>
    <row r="16" spans="3:16" ht="60">
      <c r="C16" s="275"/>
      <c r="D16" s="212"/>
      <c r="E16" s="212"/>
      <c r="F16" s="304"/>
      <c r="G16" s="275"/>
      <c r="H16" s="41" t="s">
        <v>110</v>
      </c>
      <c r="I16" s="37">
        <v>43524</v>
      </c>
      <c r="J16" s="38" t="s">
        <v>113</v>
      </c>
      <c r="K16" s="39">
        <v>1</v>
      </c>
      <c r="L16" s="302"/>
      <c r="M16" s="302"/>
      <c r="N16" s="301"/>
      <c r="O16" s="40"/>
      <c r="P16" s="18"/>
    </row>
    <row r="17" spans="3:16" ht="87" customHeight="1">
      <c r="C17" s="275"/>
      <c r="D17" s="214"/>
      <c r="E17" s="214"/>
      <c r="F17" s="305"/>
      <c r="G17" s="275"/>
      <c r="H17" s="41" t="s">
        <v>111</v>
      </c>
      <c r="I17" s="37">
        <v>43524</v>
      </c>
      <c r="J17" s="38" t="s">
        <v>114</v>
      </c>
      <c r="K17" s="39">
        <v>0.5</v>
      </c>
      <c r="L17" s="302"/>
      <c r="M17" s="302"/>
      <c r="N17" s="301"/>
      <c r="O17" s="36" t="s">
        <v>115</v>
      </c>
      <c r="P17" s="18"/>
    </row>
    <row r="18" spans="3:16" ht="75" customHeight="1">
      <c r="C18" s="306" t="s">
        <v>106</v>
      </c>
      <c r="D18" s="213" t="s">
        <v>11</v>
      </c>
      <c r="E18" s="212" t="s">
        <v>8</v>
      </c>
      <c r="F18" s="23" t="s">
        <v>25</v>
      </c>
      <c r="G18" s="275" t="s">
        <v>116</v>
      </c>
      <c r="H18" s="41" t="s">
        <v>117</v>
      </c>
      <c r="I18" s="42"/>
      <c r="J18" s="42"/>
      <c r="K18" s="40"/>
      <c r="L18" s="302" t="s">
        <v>49</v>
      </c>
      <c r="M18" s="302" t="s">
        <v>10</v>
      </c>
      <c r="N18" s="297" t="s">
        <v>26</v>
      </c>
      <c r="O18" s="43" t="s">
        <v>120</v>
      </c>
      <c r="P18" s="18"/>
    </row>
    <row r="19" spans="3:16" ht="60">
      <c r="C19" s="306"/>
      <c r="D19" s="212"/>
      <c r="E19" s="212"/>
      <c r="F19" s="23"/>
      <c r="G19" s="275"/>
      <c r="H19" s="41" t="s">
        <v>118</v>
      </c>
      <c r="I19" s="37">
        <v>43523</v>
      </c>
      <c r="J19" s="42"/>
      <c r="K19" s="39">
        <v>1</v>
      </c>
      <c r="L19" s="302"/>
      <c r="M19" s="302"/>
      <c r="N19" s="301"/>
      <c r="O19" s="43" t="s">
        <v>121</v>
      </c>
      <c r="P19" s="18"/>
    </row>
    <row r="20" spans="3:16" ht="24.75" customHeight="1">
      <c r="C20" s="221"/>
      <c r="D20" s="61"/>
      <c r="E20" s="214"/>
      <c r="F20" s="24"/>
      <c r="G20" s="275"/>
      <c r="H20" s="41" t="s">
        <v>119</v>
      </c>
      <c r="I20" s="37">
        <v>43523</v>
      </c>
      <c r="J20" s="42"/>
      <c r="K20" s="40"/>
      <c r="L20" s="302"/>
      <c r="M20" s="302"/>
      <c r="N20" s="301"/>
      <c r="O20" s="42"/>
      <c r="P20" s="18"/>
    </row>
    <row r="21" spans="3:16" ht="66" customHeight="1">
      <c r="C21" s="268" t="s">
        <v>84</v>
      </c>
      <c r="D21" s="213" t="s">
        <v>12</v>
      </c>
      <c r="E21" s="213" t="s">
        <v>8</v>
      </c>
      <c r="F21" s="25" t="s">
        <v>27</v>
      </c>
      <c r="G21" s="275" t="s">
        <v>122</v>
      </c>
      <c r="H21" s="44" t="s">
        <v>123</v>
      </c>
      <c r="I21" s="37">
        <v>43524</v>
      </c>
      <c r="J21" s="41" t="s">
        <v>125</v>
      </c>
      <c r="K21" s="39">
        <v>1</v>
      </c>
      <c r="L21" s="302" t="s">
        <v>49</v>
      </c>
      <c r="M21" s="302" t="s">
        <v>8</v>
      </c>
      <c r="N21" s="298" t="s">
        <v>25</v>
      </c>
      <c r="O21" s="36" t="s">
        <v>127</v>
      </c>
      <c r="P21" s="18"/>
    </row>
    <row r="22" spans="3:16" ht="67.5" customHeight="1">
      <c r="C22" s="221"/>
      <c r="D22" s="214"/>
      <c r="E22" s="214"/>
      <c r="F22" s="26"/>
      <c r="G22" s="275"/>
      <c r="H22" s="41" t="s">
        <v>124</v>
      </c>
      <c r="I22" s="37">
        <v>43524</v>
      </c>
      <c r="J22" s="41" t="s">
        <v>126</v>
      </c>
      <c r="K22" s="39">
        <v>0.5</v>
      </c>
      <c r="L22" s="302"/>
      <c r="M22" s="302"/>
      <c r="N22" s="298"/>
      <c r="O22" s="36" t="s">
        <v>128</v>
      </c>
      <c r="P22" s="18"/>
    </row>
    <row r="23" spans="3:16" ht="45" customHeight="1">
      <c r="C23" s="268" t="s">
        <v>85</v>
      </c>
      <c r="D23" s="213" t="s">
        <v>9</v>
      </c>
      <c r="E23" s="245" t="s">
        <v>10</v>
      </c>
      <c r="F23" s="27" t="s">
        <v>26</v>
      </c>
      <c r="G23" s="300" t="s">
        <v>135</v>
      </c>
      <c r="H23" s="36" t="s">
        <v>129</v>
      </c>
      <c r="I23" s="45">
        <v>43524</v>
      </c>
      <c r="J23" s="36" t="s">
        <v>133</v>
      </c>
      <c r="K23" s="39">
        <v>0.5</v>
      </c>
      <c r="L23" s="302" t="s">
        <v>45</v>
      </c>
      <c r="M23" s="302" t="s">
        <v>10</v>
      </c>
      <c r="N23" s="295" t="s">
        <v>26</v>
      </c>
      <c r="O23" s="40"/>
      <c r="P23" s="18"/>
    </row>
    <row r="24" spans="3:16" ht="46.5" customHeight="1">
      <c r="C24" s="306"/>
      <c r="D24" s="212"/>
      <c r="E24" s="246"/>
      <c r="F24" s="28"/>
      <c r="G24" s="300"/>
      <c r="H24" s="36" t="s">
        <v>130</v>
      </c>
      <c r="I24" s="45">
        <v>43524</v>
      </c>
      <c r="J24" s="36" t="s">
        <v>134</v>
      </c>
      <c r="K24" s="39">
        <v>1</v>
      </c>
      <c r="L24" s="302"/>
      <c r="M24" s="302"/>
      <c r="N24" s="296"/>
      <c r="O24" s="40"/>
      <c r="P24" s="18"/>
    </row>
    <row r="25" spans="3:16" ht="55.5" customHeight="1">
      <c r="C25" s="306"/>
      <c r="D25" s="212"/>
      <c r="E25" s="246"/>
      <c r="F25" s="28"/>
      <c r="G25" s="300"/>
      <c r="H25" s="36" t="s">
        <v>131</v>
      </c>
      <c r="I25" s="40"/>
      <c r="J25" s="40"/>
      <c r="K25" s="40"/>
      <c r="L25" s="302"/>
      <c r="M25" s="302"/>
      <c r="N25" s="296"/>
      <c r="O25" s="40"/>
      <c r="P25" s="18"/>
    </row>
    <row r="26" spans="3:16" ht="60">
      <c r="C26" s="221"/>
      <c r="D26" s="214"/>
      <c r="E26" s="247"/>
      <c r="F26" s="29"/>
      <c r="G26" s="300"/>
      <c r="H26" s="36" t="s">
        <v>132</v>
      </c>
      <c r="I26" s="45">
        <v>43524</v>
      </c>
      <c r="J26" s="40"/>
      <c r="K26" s="40"/>
      <c r="L26" s="302"/>
      <c r="M26" s="302"/>
      <c r="N26" s="297"/>
      <c r="O26" s="40"/>
      <c r="P26" s="18"/>
    </row>
    <row r="27" spans="3:16" ht="186.75" customHeight="1">
      <c r="C27" s="268" t="s">
        <v>86</v>
      </c>
      <c r="D27" s="62" t="s">
        <v>23</v>
      </c>
      <c r="E27" s="213" t="s">
        <v>8</v>
      </c>
      <c r="F27" s="27" t="s">
        <v>26</v>
      </c>
      <c r="G27" s="293" t="s">
        <v>136</v>
      </c>
      <c r="H27" s="36" t="s">
        <v>137</v>
      </c>
      <c r="I27" s="45">
        <v>43524</v>
      </c>
      <c r="J27" s="36" t="s">
        <v>138</v>
      </c>
      <c r="K27" s="39">
        <v>1</v>
      </c>
      <c r="L27" s="275" t="s">
        <v>62</v>
      </c>
      <c r="M27" s="302" t="s">
        <v>10</v>
      </c>
      <c r="N27" s="303" t="s">
        <v>27</v>
      </c>
      <c r="O27" s="36" t="s">
        <v>238</v>
      </c>
      <c r="P27" s="18"/>
    </row>
    <row r="28" spans="3:16" ht="37.5" customHeight="1">
      <c r="C28" s="221"/>
      <c r="D28" s="61"/>
      <c r="E28" s="214"/>
      <c r="F28" s="29"/>
      <c r="G28" s="293"/>
      <c r="H28" s="46" t="s">
        <v>139</v>
      </c>
      <c r="I28" s="47">
        <v>43524</v>
      </c>
      <c r="J28" s="48" t="s">
        <v>140</v>
      </c>
      <c r="K28" s="49">
        <v>0.5</v>
      </c>
      <c r="L28" s="268"/>
      <c r="M28" s="292"/>
      <c r="N28" s="313"/>
      <c r="O28" s="50"/>
      <c r="P28" s="18"/>
    </row>
    <row r="29" spans="3:16" ht="75" customHeight="1">
      <c r="C29" s="268" t="s">
        <v>87</v>
      </c>
      <c r="D29" s="62" t="s">
        <v>9</v>
      </c>
      <c r="E29" s="315" t="s">
        <v>8</v>
      </c>
      <c r="F29" s="30" t="s">
        <v>25</v>
      </c>
      <c r="G29" s="275" t="s">
        <v>141</v>
      </c>
      <c r="H29" s="41" t="s">
        <v>142</v>
      </c>
      <c r="I29" s="37">
        <v>43524</v>
      </c>
      <c r="J29" s="41" t="s">
        <v>143</v>
      </c>
      <c r="K29" s="51">
        <v>0.67</v>
      </c>
      <c r="L29" s="292" t="s">
        <v>45</v>
      </c>
      <c r="M29" s="292" t="s">
        <v>10</v>
      </c>
      <c r="N29" s="295" t="s">
        <v>26</v>
      </c>
      <c r="O29" s="44"/>
      <c r="P29" s="18"/>
    </row>
    <row r="30" spans="3:16" ht="75">
      <c r="C30" s="306"/>
      <c r="D30" s="63"/>
      <c r="E30" s="315"/>
      <c r="F30" s="23"/>
      <c r="G30" s="275"/>
      <c r="H30" s="41" t="s">
        <v>144</v>
      </c>
      <c r="I30" s="37">
        <v>43524</v>
      </c>
      <c r="J30" s="41" t="s">
        <v>145</v>
      </c>
      <c r="K30" s="51">
        <v>0.7</v>
      </c>
      <c r="L30" s="293"/>
      <c r="M30" s="293"/>
      <c r="N30" s="296"/>
      <c r="O30" s="44"/>
      <c r="P30" s="18"/>
    </row>
    <row r="31" spans="3:16" ht="76.5" customHeight="1">
      <c r="C31" s="221"/>
      <c r="D31" s="61"/>
      <c r="E31" s="315"/>
      <c r="F31" s="24"/>
      <c r="G31" s="275"/>
      <c r="H31" s="41" t="s">
        <v>146</v>
      </c>
      <c r="I31" s="37">
        <v>43524</v>
      </c>
      <c r="J31" s="41" t="s">
        <v>147</v>
      </c>
      <c r="K31" s="51">
        <v>1</v>
      </c>
      <c r="L31" s="294"/>
      <c r="M31" s="294"/>
      <c r="N31" s="297"/>
      <c r="O31" s="44"/>
      <c r="P31" s="18"/>
    </row>
    <row r="32" spans="3:16" ht="69" customHeight="1">
      <c r="C32" s="268" t="s">
        <v>88</v>
      </c>
      <c r="D32" s="62" t="s">
        <v>9</v>
      </c>
      <c r="E32" s="213" t="s">
        <v>8</v>
      </c>
      <c r="F32" s="30" t="s">
        <v>25</v>
      </c>
      <c r="G32" s="300" t="s">
        <v>148</v>
      </c>
      <c r="H32" s="36" t="s">
        <v>149</v>
      </c>
      <c r="I32" s="45">
        <v>43524</v>
      </c>
      <c r="J32" s="36" t="s">
        <v>150</v>
      </c>
      <c r="K32" s="39">
        <v>1</v>
      </c>
      <c r="L32" s="302" t="s">
        <v>49</v>
      </c>
      <c r="M32" s="302" t="s">
        <v>8</v>
      </c>
      <c r="N32" s="298" t="s">
        <v>25</v>
      </c>
      <c r="O32" s="40"/>
      <c r="P32" s="18"/>
    </row>
    <row r="33" spans="3:16" ht="84" customHeight="1">
      <c r="C33" s="306"/>
      <c r="D33" s="63"/>
      <c r="E33" s="212"/>
      <c r="F33" s="23"/>
      <c r="G33" s="300"/>
      <c r="H33" s="36" t="s">
        <v>151</v>
      </c>
      <c r="I33" s="45">
        <v>43524</v>
      </c>
      <c r="J33" s="36" t="s">
        <v>152</v>
      </c>
      <c r="K33" s="39">
        <v>1</v>
      </c>
      <c r="L33" s="302"/>
      <c r="M33" s="302"/>
      <c r="N33" s="298"/>
      <c r="O33" s="40"/>
      <c r="P33" s="18"/>
    </row>
    <row r="34" spans="3:16" ht="30.75" customHeight="1">
      <c r="C34" s="306"/>
      <c r="D34" s="63"/>
      <c r="E34" s="212"/>
      <c r="F34" s="23"/>
      <c r="G34" s="300"/>
      <c r="H34" s="40" t="s">
        <v>153</v>
      </c>
      <c r="I34" s="45">
        <v>43524</v>
      </c>
      <c r="J34" s="40"/>
      <c r="K34" s="40"/>
      <c r="L34" s="302"/>
      <c r="M34" s="302"/>
      <c r="N34" s="298"/>
      <c r="O34" s="36" t="s">
        <v>154</v>
      </c>
      <c r="P34" s="18"/>
    </row>
    <row r="35" spans="3:16" ht="105" customHeight="1">
      <c r="C35" s="221"/>
      <c r="D35" s="61"/>
      <c r="E35" s="214"/>
      <c r="F35" s="24"/>
      <c r="G35" s="300"/>
      <c r="H35" s="50" t="s">
        <v>155</v>
      </c>
      <c r="I35" s="52">
        <v>43524</v>
      </c>
      <c r="J35" s="53"/>
      <c r="K35" s="49">
        <v>0.7</v>
      </c>
      <c r="L35" s="292"/>
      <c r="M35" s="292"/>
      <c r="N35" s="277"/>
      <c r="O35" s="50" t="s">
        <v>156</v>
      </c>
      <c r="P35" s="18"/>
    </row>
    <row r="36" spans="3:16" ht="48" customHeight="1">
      <c r="C36" s="268" t="s">
        <v>89</v>
      </c>
      <c r="D36" s="62" t="s">
        <v>9</v>
      </c>
      <c r="E36" s="245" t="s">
        <v>8</v>
      </c>
      <c r="F36" s="30" t="s">
        <v>25</v>
      </c>
      <c r="G36" s="275" t="s">
        <v>157</v>
      </c>
      <c r="H36" s="36" t="s">
        <v>158</v>
      </c>
      <c r="I36" s="45">
        <v>43524</v>
      </c>
      <c r="J36" s="40"/>
      <c r="K36" s="39">
        <v>0</v>
      </c>
      <c r="L36" s="302" t="s">
        <v>49</v>
      </c>
      <c r="M36" s="302" t="s">
        <v>10</v>
      </c>
      <c r="N36" s="301" t="s">
        <v>26</v>
      </c>
      <c r="O36" s="40"/>
      <c r="P36" s="18"/>
    </row>
    <row r="37" spans="3:16" ht="48" customHeight="1">
      <c r="C37" s="306"/>
      <c r="D37" s="63"/>
      <c r="E37" s="246"/>
      <c r="F37" s="23"/>
      <c r="G37" s="275"/>
      <c r="H37" s="36" t="s">
        <v>159</v>
      </c>
      <c r="I37" s="45">
        <v>43524</v>
      </c>
      <c r="J37" s="36" t="s">
        <v>160</v>
      </c>
      <c r="K37" s="39">
        <v>0</v>
      </c>
      <c r="L37" s="302"/>
      <c r="M37" s="302"/>
      <c r="N37" s="301"/>
      <c r="O37" s="40"/>
      <c r="P37" s="18"/>
    </row>
    <row r="38" spans="3:16" ht="60">
      <c r="C38" s="221"/>
      <c r="D38" s="61"/>
      <c r="E38" s="247"/>
      <c r="F38" s="24"/>
      <c r="G38" s="275"/>
      <c r="H38" s="36" t="s">
        <v>161</v>
      </c>
      <c r="I38" s="45">
        <v>43524</v>
      </c>
      <c r="J38" s="36" t="s">
        <v>162</v>
      </c>
      <c r="K38" s="39">
        <v>1</v>
      </c>
      <c r="L38" s="302"/>
      <c r="M38" s="302"/>
      <c r="N38" s="301"/>
      <c r="O38" s="40"/>
      <c r="P38" s="18"/>
    </row>
    <row r="39" spans="3:16" ht="75" customHeight="1">
      <c r="C39" s="268" t="s">
        <v>90</v>
      </c>
      <c r="D39" s="62" t="s">
        <v>11</v>
      </c>
      <c r="E39" s="64" t="s">
        <v>10</v>
      </c>
      <c r="F39" s="27" t="s">
        <v>26</v>
      </c>
      <c r="G39" s="306" t="s">
        <v>163</v>
      </c>
      <c r="H39" s="36" t="s">
        <v>164</v>
      </c>
      <c r="I39" s="45">
        <v>43524</v>
      </c>
      <c r="J39" s="36" t="s">
        <v>165</v>
      </c>
      <c r="K39" s="39">
        <v>0.8</v>
      </c>
      <c r="L39" s="302" t="s">
        <v>45</v>
      </c>
      <c r="M39" s="302" t="s">
        <v>10</v>
      </c>
      <c r="N39" s="312" t="s">
        <v>26</v>
      </c>
      <c r="O39" s="36" t="s">
        <v>166</v>
      </c>
      <c r="P39" s="18"/>
    </row>
    <row r="40" spans="3:16" ht="96.75" customHeight="1">
      <c r="C40" s="221"/>
      <c r="D40" s="61"/>
      <c r="E40" s="65"/>
      <c r="F40" s="29"/>
      <c r="G40" s="221"/>
      <c r="H40" s="50" t="s">
        <v>167</v>
      </c>
      <c r="I40" s="52">
        <v>43524</v>
      </c>
      <c r="J40" s="50" t="s">
        <v>168</v>
      </c>
      <c r="K40" s="49">
        <v>1</v>
      </c>
      <c r="L40" s="292"/>
      <c r="M40" s="292"/>
      <c r="N40" s="312"/>
      <c r="O40" s="54"/>
      <c r="P40" s="18"/>
    </row>
    <row r="41" spans="3:16" ht="60" customHeight="1">
      <c r="C41" s="268" t="s">
        <v>91</v>
      </c>
      <c r="D41" s="62" t="s">
        <v>9</v>
      </c>
      <c r="E41" s="64" t="s">
        <v>10</v>
      </c>
      <c r="F41" s="27" t="s">
        <v>26</v>
      </c>
      <c r="G41" s="299" t="s">
        <v>169</v>
      </c>
      <c r="H41" s="36" t="s">
        <v>170</v>
      </c>
      <c r="I41" s="45"/>
      <c r="J41" s="40"/>
      <c r="K41" s="40"/>
      <c r="L41" s="302" t="s">
        <v>45</v>
      </c>
      <c r="M41" s="302" t="s">
        <v>10</v>
      </c>
      <c r="N41" s="301" t="s">
        <v>26</v>
      </c>
      <c r="O41" s="40"/>
      <c r="P41" s="18"/>
    </row>
    <row r="42" spans="3:16" ht="30">
      <c r="C42" s="221"/>
      <c r="D42" s="61"/>
      <c r="E42" s="65"/>
      <c r="F42" s="29"/>
      <c r="G42" s="300"/>
      <c r="H42" s="36" t="s">
        <v>171</v>
      </c>
      <c r="I42" s="45"/>
      <c r="J42" s="40"/>
      <c r="K42" s="40"/>
      <c r="L42" s="302"/>
      <c r="M42" s="302"/>
      <c r="N42" s="301"/>
      <c r="O42" s="40"/>
      <c r="P42" s="18"/>
    </row>
    <row r="43" spans="3:16" ht="75" customHeight="1">
      <c r="C43" s="268" t="s">
        <v>92</v>
      </c>
      <c r="D43" s="62" t="s">
        <v>13</v>
      </c>
      <c r="E43" s="64" t="s">
        <v>8</v>
      </c>
      <c r="F43" s="30" t="s">
        <v>25</v>
      </c>
      <c r="G43" s="268" t="s">
        <v>172</v>
      </c>
      <c r="H43" s="41" t="s">
        <v>173</v>
      </c>
      <c r="I43" s="42"/>
      <c r="J43" s="42"/>
      <c r="K43" s="42"/>
      <c r="L43" s="302" t="s">
        <v>39</v>
      </c>
      <c r="M43" s="302" t="s">
        <v>8</v>
      </c>
      <c r="N43" s="298" t="s">
        <v>25</v>
      </c>
      <c r="O43" s="275" t="s">
        <v>178</v>
      </c>
      <c r="P43" s="18"/>
    </row>
    <row r="44" spans="3:16" ht="30">
      <c r="C44" s="306"/>
      <c r="D44" s="63"/>
      <c r="E44" s="66"/>
      <c r="F44" s="23"/>
      <c r="G44" s="306"/>
      <c r="H44" s="41" t="s">
        <v>174</v>
      </c>
      <c r="I44" s="42"/>
      <c r="J44" s="42"/>
      <c r="K44" s="42"/>
      <c r="L44" s="302"/>
      <c r="M44" s="302"/>
      <c r="N44" s="298"/>
      <c r="O44" s="275"/>
      <c r="P44" s="18"/>
    </row>
    <row r="45" spans="3:16" ht="36" customHeight="1">
      <c r="C45" s="306"/>
      <c r="D45" s="63"/>
      <c r="E45" s="66"/>
      <c r="F45" s="23"/>
      <c r="G45" s="306"/>
      <c r="H45" s="41" t="s">
        <v>175</v>
      </c>
      <c r="I45" s="42"/>
      <c r="J45" s="42"/>
      <c r="K45" s="42"/>
      <c r="L45" s="302"/>
      <c r="M45" s="302"/>
      <c r="N45" s="298"/>
      <c r="O45" s="275"/>
      <c r="P45" s="18"/>
    </row>
    <row r="46" spans="3:16" ht="30">
      <c r="C46" s="306"/>
      <c r="D46" s="63"/>
      <c r="E46" s="66"/>
      <c r="F46" s="23"/>
      <c r="G46" s="306"/>
      <c r="H46" s="41" t="s">
        <v>176</v>
      </c>
      <c r="I46" s="42"/>
      <c r="J46" s="42"/>
      <c r="K46" s="42"/>
      <c r="L46" s="302"/>
      <c r="M46" s="302"/>
      <c r="N46" s="298"/>
      <c r="O46" s="275"/>
      <c r="P46" s="18"/>
    </row>
    <row r="47" spans="3:16" ht="45">
      <c r="C47" s="221"/>
      <c r="D47" s="61"/>
      <c r="E47" s="65"/>
      <c r="F47" s="24"/>
      <c r="G47" s="221"/>
      <c r="H47" s="43" t="s">
        <v>177</v>
      </c>
      <c r="I47" s="42"/>
      <c r="J47" s="42"/>
      <c r="K47" s="42"/>
      <c r="L47" s="302"/>
      <c r="M47" s="302"/>
      <c r="N47" s="298"/>
      <c r="O47" s="275"/>
      <c r="P47" s="18"/>
    </row>
    <row r="48" spans="3:16" ht="45" customHeight="1">
      <c r="C48" s="268" t="s">
        <v>93</v>
      </c>
      <c r="D48" s="213" t="s">
        <v>9</v>
      </c>
      <c r="E48" s="210" t="s">
        <v>10</v>
      </c>
      <c r="F48" s="31" t="s">
        <v>26</v>
      </c>
      <c r="G48" s="268" t="s">
        <v>179</v>
      </c>
      <c r="H48" s="41" t="s">
        <v>180</v>
      </c>
      <c r="I48" s="42"/>
      <c r="J48" s="42"/>
      <c r="K48" s="42"/>
      <c r="L48" s="302" t="s">
        <v>45</v>
      </c>
      <c r="M48" s="302" t="s">
        <v>10</v>
      </c>
      <c r="N48" s="301" t="s">
        <v>26</v>
      </c>
      <c r="O48" s="275"/>
      <c r="P48" s="18"/>
    </row>
    <row r="49" spans="3:16" ht="27" customHeight="1">
      <c r="C49" s="306"/>
      <c r="D49" s="212"/>
      <c r="E49" s="210"/>
      <c r="F49" s="32"/>
      <c r="G49" s="306"/>
      <c r="H49" s="41" t="s">
        <v>181</v>
      </c>
      <c r="I49" s="42"/>
      <c r="J49" s="42"/>
      <c r="K49" s="42"/>
      <c r="L49" s="302"/>
      <c r="M49" s="302"/>
      <c r="N49" s="301"/>
      <c r="O49" s="275"/>
      <c r="P49" s="18"/>
    </row>
    <row r="50" spans="3:16" ht="45" customHeight="1">
      <c r="C50" s="221"/>
      <c r="D50" s="214"/>
      <c r="E50" s="210"/>
      <c r="F50" s="33"/>
      <c r="G50" s="221"/>
      <c r="H50" s="41" t="s">
        <v>182</v>
      </c>
      <c r="I50" s="42"/>
      <c r="J50" s="42"/>
      <c r="K50" s="42"/>
      <c r="L50" s="302"/>
      <c r="M50" s="302"/>
      <c r="N50" s="301"/>
      <c r="O50" s="275"/>
      <c r="P50" s="18"/>
    </row>
    <row r="51" spans="3:16" ht="45" customHeight="1">
      <c r="C51" s="268" t="s">
        <v>94</v>
      </c>
      <c r="D51" s="213" t="s">
        <v>9</v>
      </c>
      <c r="E51" s="276" t="s">
        <v>8</v>
      </c>
      <c r="F51" s="311" t="s">
        <v>25</v>
      </c>
      <c r="G51" s="268" t="s">
        <v>183</v>
      </c>
      <c r="H51" s="36" t="s">
        <v>184</v>
      </c>
      <c r="I51" s="45">
        <v>43524</v>
      </c>
      <c r="J51" s="36" t="s">
        <v>185</v>
      </c>
      <c r="K51" s="39">
        <v>0.7</v>
      </c>
      <c r="L51" s="302" t="s">
        <v>45</v>
      </c>
      <c r="M51" s="302" t="s">
        <v>10</v>
      </c>
      <c r="N51" s="301" t="s">
        <v>26</v>
      </c>
      <c r="O51" s="40"/>
      <c r="P51" s="18"/>
    </row>
    <row r="52" spans="3:16" s="1" customFormat="1" ht="76.5" customHeight="1">
      <c r="C52" s="221"/>
      <c r="D52" s="214"/>
      <c r="E52" s="276"/>
      <c r="F52" s="305"/>
      <c r="G52" s="306"/>
      <c r="H52" s="36" t="s">
        <v>186</v>
      </c>
      <c r="I52" s="45">
        <v>43524</v>
      </c>
      <c r="J52" s="40" t="s">
        <v>187</v>
      </c>
      <c r="K52" s="39">
        <v>1</v>
      </c>
      <c r="L52" s="302"/>
      <c r="M52" s="302"/>
      <c r="N52" s="301"/>
      <c r="O52" s="36" t="s">
        <v>188</v>
      </c>
      <c r="P52" s="18"/>
    </row>
    <row r="53" spans="3:16" ht="79.5" customHeight="1">
      <c r="C53" s="41" t="s">
        <v>95</v>
      </c>
      <c r="D53" s="67" t="s">
        <v>9</v>
      </c>
      <c r="E53" s="67" t="s">
        <v>107</v>
      </c>
      <c r="F53" s="22" t="s">
        <v>25</v>
      </c>
      <c r="G53" s="41" t="s">
        <v>189</v>
      </c>
      <c r="H53" s="36" t="s">
        <v>190</v>
      </c>
      <c r="I53" s="45">
        <v>43524</v>
      </c>
      <c r="J53" s="36" t="s">
        <v>191</v>
      </c>
      <c r="K53" s="39">
        <v>1</v>
      </c>
      <c r="L53" s="40" t="s">
        <v>45</v>
      </c>
      <c r="M53" s="40" t="s">
        <v>10</v>
      </c>
      <c r="N53" s="55" t="s">
        <v>26</v>
      </c>
      <c r="O53" s="40"/>
      <c r="P53" s="18"/>
    </row>
    <row r="54" spans="3:16" ht="45" customHeight="1">
      <c r="C54" s="268" t="s">
        <v>96</v>
      </c>
      <c r="D54" s="213" t="s">
        <v>9</v>
      </c>
      <c r="E54" s="276" t="s">
        <v>10</v>
      </c>
      <c r="F54" s="307" t="s">
        <v>26</v>
      </c>
      <c r="G54" s="268" t="s">
        <v>192</v>
      </c>
      <c r="H54" s="36" t="s">
        <v>193</v>
      </c>
      <c r="I54" s="45">
        <v>43524</v>
      </c>
      <c r="J54" s="40"/>
      <c r="K54" s="39">
        <v>1</v>
      </c>
      <c r="L54" s="302" t="s">
        <v>45</v>
      </c>
      <c r="M54" s="302" t="s">
        <v>10</v>
      </c>
      <c r="N54" s="301" t="s">
        <v>26</v>
      </c>
      <c r="O54" s="40" t="s">
        <v>194</v>
      </c>
      <c r="P54" s="18"/>
    </row>
    <row r="55" spans="3:16" s="1" customFormat="1" ht="60">
      <c r="C55" s="221"/>
      <c r="D55" s="214"/>
      <c r="E55" s="276"/>
      <c r="F55" s="308"/>
      <c r="G55" s="306"/>
      <c r="H55" s="36" t="s">
        <v>195</v>
      </c>
      <c r="I55" s="45">
        <v>43524</v>
      </c>
      <c r="J55" s="36" t="s">
        <v>196</v>
      </c>
      <c r="K55" s="39">
        <v>0.5</v>
      </c>
      <c r="L55" s="302"/>
      <c r="M55" s="302"/>
      <c r="N55" s="301"/>
      <c r="O55" s="40"/>
      <c r="P55" s="18"/>
    </row>
    <row r="56" spans="3:16" ht="60" customHeight="1">
      <c r="C56" s="268" t="s">
        <v>97</v>
      </c>
      <c r="D56" s="213" t="s">
        <v>9</v>
      </c>
      <c r="E56" s="276" t="s">
        <v>10</v>
      </c>
      <c r="F56" s="309" t="s">
        <v>26</v>
      </c>
      <c r="G56" s="268" t="s">
        <v>197</v>
      </c>
      <c r="H56" s="36" t="s">
        <v>198</v>
      </c>
      <c r="I56" s="45">
        <v>43524</v>
      </c>
      <c r="J56" s="40"/>
      <c r="K56" s="39">
        <v>1</v>
      </c>
      <c r="L56" s="302" t="s">
        <v>45</v>
      </c>
      <c r="M56" s="302" t="s">
        <v>15</v>
      </c>
      <c r="N56" s="303" t="s">
        <v>27</v>
      </c>
      <c r="O56" s="36" t="s">
        <v>199</v>
      </c>
      <c r="P56" s="18"/>
    </row>
    <row r="57" spans="3:16" ht="45">
      <c r="C57" s="306"/>
      <c r="D57" s="212"/>
      <c r="E57" s="276"/>
      <c r="F57" s="310"/>
      <c r="G57" s="306"/>
      <c r="H57" s="36" t="s">
        <v>200</v>
      </c>
      <c r="I57" s="45">
        <v>43524</v>
      </c>
      <c r="J57" s="36" t="s">
        <v>201</v>
      </c>
      <c r="K57" s="39">
        <v>1</v>
      </c>
      <c r="L57" s="302"/>
      <c r="M57" s="302"/>
      <c r="N57" s="303"/>
      <c r="O57" s="40"/>
      <c r="P57" s="18"/>
    </row>
    <row r="58" spans="3:16" ht="81" customHeight="1">
      <c r="C58" s="221"/>
      <c r="D58" s="214"/>
      <c r="E58" s="276"/>
      <c r="F58" s="310"/>
      <c r="G58" s="221"/>
      <c r="H58" s="36" t="s">
        <v>202</v>
      </c>
      <c r="I58" s="45">
        <v>43524</v>
      </c>
      <c r="J58" s="36" t="s">
        <v>203</v>
      </c>
      <c r="K58" s="39">
        <v>1</v>
      </c>
      <c r="L58" s="302"/>
      <c r="M58" s="302"/>
      <c r="N58" s="303"/>
      <c r="O58" s="40"/>
      <c r="P58" s="18"/>
    </row>
    <row r="59" spans="3:16" ht="72" customHeight="1">
      <c r="C59" s="41" t="s">
        <v>98</v>
      </c>
      <c r="D59" s="67" t="s">
        <v>13</v>
      </c>
      <c r="E59" s="69" t="s">
        <v>8</v>
      </c>
      <c r="F59" s="34" t="s">
        <v>25</v>
      </c>
      <c r="G59" s="56" t="s">
        <v>204</v>
      </c>
      <c r="H59" s="56" t="s">
        <v>205</v>
      </c>
      <c r="I59" s="57">
        <v>43524</v>
      </c>
      <c r="J59" s="40"/>
      <c r="K59" s="40"/>
      <c r="L59" s="40" t="s">
        <v>39</v>
      </c>
      <c r="M59" s="40" t="s">
        <v>8</v>
      </c>
      <c r="N59" s="58" t="s">
        <v>25</v>
      </c>
      <c r="O59" s="36" t="s">
        <v>206</v>
      </c>
      <c r="P59" s="18"/>
    </row>
    <row r="60" spans="3:16" ht="45">
      <c r="C60" s="41" t="s">
        <v>99</v>
      </c>
      <c r="D60" s="67" t="s">
        <v>45</v>
      </c>
      <c r="E60" s="69" t="s">
        <v>10</v>
      </c>
      <c r="F60" s="35" t="s">
        <v>26</v>
      </c>
      <c r="G60" s="59" t="s">
        <v>207</v>
      </c>
      <c r="H60" s="36" t="s">
        <v>208</v>
      </c>
      <c r="I60" s="45">
        <v>43524</v>
      </c>
      <c r="J60" s="40"/>
      <c r="K60" s="39">
        <v>1</v>
      </c>
      <c r="L60" s="40" t="s">
        <v>12</v>
      </c>
      <c r="M60" s="40" t="s">
        <v>36</v>
      </c>
      <c r="N60" s="60" t="s">
        <v>27</v>
      </c>
      <c r="O60" s="40" t="s">
        <v>209</v>
      </c>
      <c r="P60" s="18"/>
    </row>
    <row r="61" spans="3:16" ht="105" customHeight="1">
      <c r="C61" s="268" t="s">
        <v>100</v>
      </c>
      <c r="D61" s="213" t="s">
        <v>9</v>
      </c>
      <c r="E61" s="276" t="s">
        <v>8</v>
      </c>
      <c r="F61" s="314" t="s">
        <v>25</v>
      </c>
      <c r="G61" s="268" t="s">
        <v>210</v>
      </c>
      <c r="H61" s="36" t="s">
        <v>211</v>
      </c>
      <c r="I61" s="45">
        <v>43524</v>
      </c>
      <c r="J61" s="40"/>
      <c r="K61" s="39">
        <v>1</v>
      </c>
      <c r="L61" s="302" t="s">
        <v>45</v>
      </c>
      <c r="M61" s="302" t="s">
        <v>10</v>
      </c>
      <c r="N61" s="301" t="s">
        <v>26</v>
      </c>
      <c r="O61" s="40"/>
      <c r="P61" s="18"/>
    </row>
    <row r="62" spans="3:16" ht="30">
      <c r="C62" s="306"/>
      <c r="D62" s="212"/>
      <c r="E62" s="276"/>
      <c r="F62" s="314"/>
      <c r="G62" s="306"/>
      <c r="H62" s="36" t="s">
        <v>212</v>
      </c>
      <c r="I62" s="45">
        <v>43524</v>
      </c>
      <c r="J62" s="40"/>
      <c r="K62" s="40"/>
      <c r="L62" s="302"/>
      <c r="M62" s="302"/>
      <c r="N62" s="301"/>
      <c r="O62" s="36" t="s">
        <v>213</v>
      </c>
      <c r="P62" s="18"/>
    </row>
    <row r="63" spans="3:16" ht="66" customHeight="1">
      <c r="C63" s="221"/>
      <c r="D63" s="214"/>
      <c r="E63" s="276"/>
      <c r="F63" s="314"/>
      <c r="G63" s="221"/>
      <c r="H63" s="36" t="s">
        <v>214</v>
      </c>
      <c r="I63" s="45">
        <v>43524</v>
      </c>
      <c r="J63" s="36" t="s">
        <v>215</v>
      </c>
      <c r="K63" s="39">
        <v>1</v>
      </c>
      <c r="L63" s="302"/>
      <c r="M63" s="302"/>
      <c r="N63" s="301"/>
      <c r="O63" s="40"/>
      <c r="P63" s="18"/>
    </row>
    <row r="64" spans="3:16" ht="75" customHeight="1">
      <c r="C64" s="268" t="s">
        <v>101</v>
      </c>
      <c r="D64" s="213" t="s">
        <v>9</v>
      </c>
      <c r="E64" s="276" t="s">
        <v>8</v>
      </c>
      <c r="F64" s="298" t="s">
        <v>25</v>
      </c>
      <c r="G64" s="268" t="s">
        <v>216</v>
      </c>
      <c r="H64" s="41" t="s">
        <v>217</v>
      </c>
      <c r="I64" s="45">
        <v>43524</v>
      </c>
      <c r="J64" s="36" t="s">
        <v>218</v>
      </c>
      <c r="K64" s="39">
        <v>1</v>
      </c>
      <c r="L64" s="302" t="s">
        <v>45</v>
      </c>
      <c r="M64" s="302" t="s">
        <v>10</v>
      </c>
      <c r="N64" s="301" t="s">
        <v>26</v>
      </c>
      <c r="O64" s="40"/>
      <c r="P64" s="18"/>
    </row>
    <row r="65" spans="3:16" ht="45">
      <c r="C65" s="221"/>
      <c r="D65" s="214"/>
      <c r="E65" s="276"/>
      <c r="F65" s="298"/>
      <c r="G65" s="221"/>
      <c r="H65" s="41" t="s">
        <v>219</v>
      </c>
      <c r="I65" s="45">
        <v>43524</v>
      </c>
      <c r="J65" s="40"/>
      <c r="K65" s="40"/>
      <c r="L65" s="302"/>
      <c r="M65" s="302"/>
      <c r="N65" s="301"/>
      <c r="O65" s="40"/>
      <c r="P65" s="18"/>
    </row>
    <row r="66" spans="3:16" ht="60">
      <c r="C66" s="41" t="s">
        <v>102</v>
      </c>
      <c r="D66" s="67" t="s">
        <v>9</v>
      </c>
      <c r="E66" s="69" t="s">
        <v>8</v>
      </c>
      <c r="F66" s="58" t="s">
        <v>25</v>
      </c>
      <c r="G66" s="41" t="s">
        <v>220</v>
      </c>
      <c r="H66" s="41" t="s">
        <v>221</v>
      </c>
      <c r="I66" s="45">
        <v>43524</v>
      </c>
      <c r="J66" s="36" t="s">
        <v>223</v>
      </c>
      <c r="K66" s="39">
        <v>1</v>
      </c>
      <c r="L66" s="40" t="s">
        <v>45</v>
      </c>
      <c r="M66" s="40" t="s">
        <v>10</v>
      </c>
      <c r="N66" s="55" t="s">
        <v>26</v>
      </c>
      <c r="O66" s="40"/>
      <c r="P66" s="18"/>
    </row>
    <row r="67" spans="3:16" ht="135" customHeight="1">
      <c r="C67" s="268" t="s">
        <v>103</v>
      </c>
      <c r="D67" s="213" t="s">
        <v>45</v>
      </c>
      <c r="E67" s="276" t="s">
        <v>8</v>
      </c>
      <c r="F67" s="298" t="s">
        <v>25</v>
      </c>
      <c r="G67" s="268" t="s">
        <v>222</v>
      </c>
      <c r="H67" s="36" t="s">
        <v>224</v>
      </c>
      <c r="I67" s="45">
        <v>43524</v>
      </c>
      <c r="J67" s="36" t="s">
        <v>225</v>
      </c>
      <c r="K67" s="39">
        <v>0.7</v>
      </c>
      <c r="L67" s="302" t="s">
        <v>62</v>
      </c>
      <c r="M67" s="302" t="s">
        <v>10</v>
      </c>
      <c r="N67" s="303" t="s">
        <v>27</v>
      </c>
      <c r="O67" s="40"/>
      <c r="P67" s="18"/>
    </row>
    <row r="68" spans="3:16" ht="60">
      <c r="C68" s="221"/>
      <c r="D68" s="214"/>
      <c r="E68" s="276"/>
      <c r="F68" s="298"/>
      <c r="G68" s="221"/>
      <c r="H68" s="36" t="s">
        <v>226</v>
      </c>
      <c r="I68" s="45">
        <v>43524</v>
      </c>
      <c r="J68" s="36" t="s">
        <v>227</v>
      </c>
      <c r="K68" s="39">
        <v>1</v>
      </c>
      <c r="L68" s="302"/>
      <c r="M68" s="302"/>
      <c r="N68" s="303"/>
      <c r="O68" s="36" t="s">
        <v>228</v>
      </c>
      <c r="P68" s="18"/>
    </row>
    <row r="69" spans="3:16" ht="90">
      <c r="C69" s="50" t="s">
        <v>104</v>
      </c>
      <c r="D69" s="62" t="s">
        <v>9</v>
      </c>
      <c r="E69" s="69" t="s">
        <v>10</v>
      </c>
      <c r="F69" s="70" t="s">
        <v>26</v>
      </c>
      <c r="G69" s="46" t="s">
        <v>229</v>
      </c>
      <c r="H69" s="36" t="s">
        <v>230</v>
      </c>
      <c r="I69" s="45">
        <v>43524</v>
      </c>
      <c r="J69" s="36" t="s">
        <v>225</v>
      </c>
      <c r="K69" s="39">
        <v>0.7</v>
      </c>
      <c r="L69" s="40" t="s">
        <v>45</v>
      </c>
      <c r="M69" s="40" t="s">
        <v>10</v>
      </c>
      <c r="N69" s="55" t="s">
        <v>26</v>
      </c>
      <c r="O69" s="40"/>
      <c r="P69" s="18"/>
    </row>
    <row r="70" spans="3:16" ht="53.25" customHeight="1">
      <c r="C70" s="275" t="s">
        <v>105</v>
      </c>
      <c r="D70" s="210" t="s">
        <v>45</v>
      </c>
      <c r="E70" s="276" t="s">
        <v>8</v>
      </c>
      <c r="F70" s="298" t="s">
        <v>25</v>
      </c>
      <c r="G70" s="275" t="s">
        <v>231</v>
      </c>
      <c r="H70" s="36" t="s">
        <v>232</v>
      </c>
      <c r="I70" s="45">
        <v>43524</v>
      </c>
      <c r="J70" s="40"/>
      <c r="K70" s="39">
        <v>1</v>
      </c>
      <c r="L70" s="302" t="s">
        <v>45</v>
      </c>
      <c r="M70" s="302" t="s">
        <v>10</v>
      </c>
      <c r="N70" s="301" t="s">
        <v>26</v>
      </c>
      <c r="O70" s="36" t="s">
        <v>233</v>
      </c>
      <c r="P70" s="18"/>
    </row>
    <row r="71" spans="3:16" ht="61.5" customHeight="1">
      <c r="C71" s="275"/>
      <c r="D71" s="210"/>
      <c r="E71" s="276"/>
      <c r="F71" s="298"/>
      <c r="G71" s="275"/>
      <c r="H71" s="36" t="s">
        <v>234</v>
      </c>
      <c r="I71" s="45">
        <v>43524</v>
      </c>
      <c r="J71" s="40"/>
      <c r="K71" s="40"/>
      <c r="L71" s="302"/>
      <c r="M71" s="302"/>
      <c r="N71" s="301"/>
      <c r="O71" s="40" t="s">
        <v>235</v>
      </c>
      <c r="P71" s="18"/>
    </row>
    <row r="72" spans="3:16" ht="45">
      <c r="C72" s="275"/>
      <c r="D72" s="210"/>
      <c r="E72" s="276"/>
      <c r="F72" s="298"/>
      <c r="G72" s="275"/>
      <c r="H72" s="36" t="s">
        <v>236</v>
      </c>
      <c r="I72" s="45">
        <v>43524</v>
      </c>
      <c r="J72" s="40" t="s">
        <v>237</v>
      </c>
      <c r="K72" s="39">
        <v>1</v>
      </c>
      <c r="L72" s="302"/>
      <c r="M72" s="302"/>
      <c r="N72" s="301"/>
      <c r="O72" s="36" t="s">
        <v>233</v>
      </c>
      <c r="P72" s="18"/>
    </row>
    <row r="73" spans="4:5" ht="15">
      <c r="D73" s="68"/>
      <c r="E73" s="68"/>
    </row>
    <row r="74" spans="4:5" ht="15">
      <c r="D74" s="68"/>
      <c r="E74" s="68"/>
    </row>
    <row r="75" spans="4:5" ht="15">
      <c r="D75" s="68"/>
      <c r="E75" s="68"/>
    </row>
    <row r="76" spans="3:6" ht="20.25">
      <c r="C76" s="93" t="s">
        <v>55</v>
      </c>
      <c r="D76" s="291" t="s">
        <v>278</v>
      </c>
      <c r="E76" s="291"/>
      <c r="F76" s="94"/>
    </row>
    <row r="77" spans="4:5" ht="15">
      <c r="D77" s="68"/>
      <c r="E77" s="68"/>
    </row>
    <row r="78" spans="4:5" ht="15">
      <c r="D78" s="68"/>
      <c r="E78" s="68"/>
    </row>
    <row r="79" spans="4:5" ht="15">
      <c r="D79" s="68"/>
      <c r="E79" s="68"/>
    </row>
    <row r="80" spans="3:15" ht="15.75">
      <c r="C80" s="1"/>
      <c r="D80" s="1"/>
      <c r="E80" s="1"/>
      <c r="F80" s="1"/>
      <c r="G80" s="1"/>
      <c r="H80" s="1"/>
      <c r="I80" s="287" t="s">
        <v>245</v>
      </c>
      <c r="J80" s="287"/>
      <c r="K80" s="287"/>
      <c r="L80" s="287"/>
      <c r="M80" s="287"/>
      <c r="N80" s="287"/>
      <c r="O80" s="287"/>
    </row>
    <row r="81" spans="3:15" ht="90">
      <c r="C81" s="75" t="s">
        <v>239</v>
      </c>
      <c r="D81" s="75" t="s">
        <v>29</v>
      </c>
      <c r="E81" s="75" t="s">
        <v>240</v>
      </c>
      <c r="F81" s="75" t="s">
        <v>3</v>
      </c>
      <c r="G81" s="75" t="s">
        <v>241</v>
      </c>
      <c r="H81" s="75" t="s">
        <v>242</v>
      </c>
      <c r="I81" s="75" t="s">
        <v>243</v>
      </c>
      <c r="J81" s="75" t="s">
        <v>260</v>
      </c>
      <c r="K81" s="75" t="s">
        <v>244</v>
      </c>
      <c r="L81" s="75" t="s">
        <v>4</v>
      </c>
      <c r="M81" s="75" t="s">
        <v>5</v>
      </c>
      <c r="N81" s="75" t="s">
        <v>6</v>
      </c>
      <c r="O81" s="75" t="s">
        <v>33</v>
      </c>
    </row>
    <row r="82" spans="3:15" ht="69.75" customHeight="1">
      <c r="C82" s="80" t="s">
        <v>247</v>
      </c>
      <c r="D82" s="17" t="s">
        <v>13</v>
      </c>
      <c r="E82" s="17" t="s">
        <v>14</v>
      </c>
      <c r="F82" s="17" t="s">
        <v>25</v>
      </c>
      <c r="G82" s="80" t="s">
        <v>253</v>
      </c>
      <c r="H82" s="81" t="s">
        <v>254</v>
      </c>
      <c r="I82" s="80" t="s">
        <v>255</v>
      </c>
      <c r="J82" s="82"/>
      <c r="K82" s="83"/>
      <c r="L82" s="84" t="s">
        <v>276</v>
      </c>
      <c r="M82" s="84" t="s">
        <v>107</v>
      </c>
      <c r="N82" s="85" t="s">
        <v>25</v>
      </c>
      <c r="O82" s="74"/>
    </row>
    <row r="83" spans="3:15" ht="47.25" customHeight="1">
      <c r="C83" s="283" t="s">
        <v>248</v>
      </c>
      <c r="D83" s="282" t="s">
        <v>13</v>
      </c>
      <c r="E83" s="282" t="s">
        <v>14</v>
      </c>
      <c r="F83" s="282" t="s">
        <v>25</v>
      </c>
      <c r="G83" s="283" t="s">
        <v>256</v>
      </c>
      <c r="H83" s="86" t="s">
        <v>257</v>
      </c>
      <c r="I83" s="80" t="s">
        <v>255</v>
      </c>
      <c r="J83" s="87"/>
      <c r="K83" s="88"/>
      <c r="L83" s="284" t="s">
        <v>276</v>
      </c>
      <c r="M83" s="284" t="s">
        <v>107</v>
      </c>
      <c r="N83" s="286" t="s">
        <v>25</v>
      </c>
      <c r="O83" s="40"/>
    </row>
    <row r="84" spans="3:15" ht="50.25" customHeight="1">
      <c r="C84" s="283"/>
      <c r="D84" s="282"/>
      <c r="E84" s="282"/>
      <c r="F84" s="282"/>
      <c r="G84" s="283"/>
      <c r="H84" s="86" t="s">
        <v>258</v>
      </c>
      <c r="I84" s="80" t="s">
        <v>255</v>
      </c>
      <c r="J84" s="87"/>
      <c r="K84" s="88"/>
      <c r="L84" s="284"/>
      <c r="M84" s="284"/>
      <c r="N84" s="286"/>
      <c r="O84" s="36"/>
    </row>
    <row r="85" spans="3:15" ht="50.25" customHeight="1">
      <c r="C85" s="283" t="s">
        <v>249</v>
      </c>
      <c r="D85" s="282" t="s">
        <v>13</v>
      </c>
      <c r="E85" s="282" t="s">
        <v>14</v>
      </c>
      <c r="F85" s="282" t="s">
        <v>25</v>
      </c>
      <c r="G85" s="283" t="s">
        <v>259</v>
      </c>
      <c r="H85" s="80" t="s">
        <v>261</v>
      </c>
      <c r="I85" s="80" t="s">
        <v>255</v>
      </c>
      <c r="J85" s="89"/>
      <c r="K85" s="84"/>
      <c r="L85" s="284" t="s">
        <v>276</v>
      </c>
      <c r="M85" s="284" t="s">
        <v>107</v>
      </c>
      <c r="N85" s="316" t="s">
        <v>25</v>
      </c>
      <c r="O85" s="43"/>
    </row>
    <row r="86" spans="3:15" ht="43.5" customHeight="1">
      <c r="C86" s="283"/>
      <c r="D86" s="282"/>
      <c r="E86" s="282"/>
      <c r="F86" s="282"/>
      <c r="G86" s="283"/>
      <c r="H86" s="86" t="s">
        <v>262</v>
      </c>
      <c r="I86" s="80" t="s">
        <v>255</v>
      </c>
      <c r="J86" s="89"/>
      <c r="K86" s="88"/>
      <c r="L86" s="284"/>
      <c r="M86" s="284"/>
      <c r="N86" s="317"/>
      <c r="O86" s="43"/>
    </row>
    <row r="87" spans="3:15" ht="62.25" customHeight="1">
      <c r="C87" s="80" t="s">
        <v>250</v>
      </c>
      <c r="D87" s="90" t="s">
        <v>11</v>
      </c>
      <c r="E87" s="90" t="s">
        <v>10</v>
      </c>
      <c r="F87" s="17" t="s">
        <v>26</v>
      </c>
      <c r="G87" s="86" t="s">
        <v>263</v>
      </c>
      <c r="H87" s="86" t="s">
        <v>264</v>
      </c>
      <c r="I87" s="80" t="s">
        <v>265</v>
      </c>
      <c r="J87" s="86" t="s">
        <v>591</v>
      </c>
      <c r="K87" s="84"/>
      <c r="L87" s="84" t="s">
        <v>45</v>
      </c>
      <c r="M87" s="84" t="s">
        <v>277</v>
      </c>
      <c r="N87" s="91" t="s">
        <v>26</v>
      </c>
      <c r="O87" s="42"/>
    </row>
    <row r="88" spans="3:15" ht="51.75" customHeight="1">
      <c r="C88" s="283" t="s">
        <v>251</v>
      </c>
      <c r="D88" s="282" t="s">
        <v>13</v>
      </c>
      <c r="E88" s="282" t="s">
        <v>14</v>
      </c>
      <c r="F88" s="282" t="s">
        <v>25</v>
      </c>
      <c r="G88" s="283" t="s">
        <v>266</v>
      </c>
      <c r="H88" s="86" t="s">
        <v>267</v>
      </c>
      <c r="I88" s="80" t="s">
        <v>255</v>
      </c>
      <c r="J88" s="86" t="s">
        <v>268</v>
      </c>
      <c r="K88" s="88"/>
      <c r="L88" s="284" t="s">
        <v>45</v>
      </c>
      <c r="M88" s="284" t="s">
        <v>107</v>
      </c>
      <c r="N88" s="286" t="s">
        <v>25</v>
      </c>
      <c r="O88" s="36"/>
    </row>
    <row r="89" spans="3:15" ht="81" customHeight="1">
      <c r="C89" s="283"/>
      <c r="D89" s="282"/>
      <c r="E89" s="282"/>
      <c r="F89" s="282"/>
      <c r="G89" s="283"/>
      <c r="H89" s="92" t="s">
        <v>269</v>
      </c>
      <c r="I89" s="80" t="s">
        <v>265</v>
      </c>
      <c r="J89" s="86"/>
      <c r="K89" s="88"/>
      <c r="L89" s="284"/>
      <c r="M89" s="284"/>
      <c r="N89" s="286"/>
      <c r="O89" s="36"/>
    </row>
    <row r="90" spans="3:15" ht="71.25" customHeight="1">
      <c r="C90" s="283"/>
      <c r="D90" s="282"/>
      <c r="E90" s="282"/>
      <c r="F90" s="282"/>
      <c r="G90" s="283"/>
      <c r="H90" s="92" t="s">
        <v>270</v>
      </c>
      <c r="I90" s="87" t="s">
        <v>271</v>
      </c>
      <c r="J90" s="80"/>
      <c r="K90" s="88"/>
      <c r="L90" s="284"/>
      <c r="M90" s="284"/>
      <c r="N90" s="286"/>
      <c r="O90" s="40"/>
    </row>
    <row r="91" spans="3:15" ht="45.75" customHeight="1">
      <c r="C91" s="283" t="s">
        <v>252</v>
      </c>
      <c r="D91" s="282" t="s">
        <v>13</v>
      </c>
      <c r="E91" s="282" t="s">
        <v>14</v>
      </c>
      <c r="F91" s="282" t="s">
        <v>25</v>
      </c>
      <c r="G91" s="283" t="s">
        <v>272</v>
      </c>
      <c r="H91" s="86" t="s">
        <v>273</v>
      </c>
      <c r="I91" s="80" t="s">
        <v>265</v>
      </c>
      <c r="J91" s="80"/>
      <c r="K91" s="88"/>
      <c r="L91" s="284" t="s">
        <v>276</v>
      </c>
      <c r="M91" s="284" t="s">
        <v>277</v>
      </c>
      <c r="N91" s="285" t="s">
        <v>26</v>
      </c>
      <c r="O91" s="40"/>
    </row>
    <row r="92" spans="3:15" ht="60.75" customHeight="1">
      <c r="C92" s="283"/>
      <c r="D92" s="282"/>
      <c r="E92" s="282"/>
      <c r="F92" s="282"/>
      <c r="G92" s="283"/>
      <c r="H92" s="86" t="s">
        <v>274</v>
      </c>
      <c r="I92" s="80" t="s">
        <v>275</v>
      </c>
      <c r="J92" s="84"/>
      <c r="K92" s="84"/>
      <c r="L92" s="284"/>
      <c r="M92" s="284"/>
      <c r="N92" s="285"/>
      <c r="O92" s="40"/>
    </row>
    <row r="93" ht="15"/>
    <row r="94" ht="15"/>
    <row r="95" ht="15"/>
    <row r="96" ht="15"/>
    <row r="97" ht="15"/>
    <row r="98" spans="3:7" ht="20.25">
      <c r="C98" s="93" t="s">
        <v>18</v>
      </c>
      <c r="D98" s="288" t="s">
        <v>341</v>
      </c>
      <c r="E98" s="288"/>
      <c r="F98" s="288"/>
      <c r="G98" s="288"/>
    </row>
    <row r="99" ht="15"/>
    <row r="100" spans="3:15" ht="15.75">
      <c r="C100" s="1"/>
      <c r="D100" s="1"/>
      <c r="E100" s="1"/>
      <c r="F100" s="1"/>
      <c r="G100" s="1"/>
      <c r="H100" s="1"/>
      <c r="I100" s="287" t="s">
        <v>245</v>
      </c>
      <c r="J100" s="287"/>
      <c r="K100" s="287"/>
      <c r="L100" s="287"/>
      <c r="M100" s="287"/>
      <c r="N100" s="287"/>
      <c r="O100" s="287"/>
    </row>
    <row r="101" spans="3:15" ht="90">
      <c r="C101" s="75" t="s">
        <v>239</v>
      </c>
      <c r="D101" s="75" t="s">
        <v>29</v>
      </c>
      <c r="E101" s="75" t="s">
        <v>240</v>
      </c>
      <c r="F101" s="75" t="s">
        <v>3</v>
      </c>
      <c r="G101" s="75" t="s">
        <v>241</v>
      </c>
      <c r="H101" s="75" t="s">
        <v>242</v>
      </c>
      <c r="I101" s="75" t="s">
        <v>243</v>
      </c>
      <c r="J101" s="75" t="s">
        <v>7</v>
      </c>
      <c r="K101" s="75" t="s">
        <v>244</v>
      </c>
      <c r="L101" s="75" t="s">
        <v>4</v>
      </c>
      <c r="M101" s="75" t="s">
        <v>5</v>
      </c>
      <c r="N101" s="75" t="s">
        <v>6</v>
      </c>
      <c r="O101" s="75" t="s">
        <v>33</v>
      </c>
    </row>
    <row r="102" spans="3:15" ht="87" customHeight="1">
      <c r="C102" s="318" t="s">
        <v>279</v>
      </c>
      <c r="D102" s="328" t="s">
        <v>49</v>
      </c>
      <c r="E102" s="328" t="s">
        <v>36</v>
      </c>
      <c r="F102" s="328" t="s">
        <v>26</v>
      </c>
      <c r="G102" s="318" t="s">
        <v>280</v>
      </c>
      <c r="H102" s="86" t="s">
        <v>281</v>
      </c>
      <c r="I102" s="87" t="s">
        <v>282</v>
      </c>
      <c r="J102" s="87" t="s">
        <v>283</v>
      </c>
      <c r="K102" s="88"/>
      <c r="L102" s="322" t="s">
        <v>45</v>
      </c>
      <c r="M102" s="322" t="s">
        <v>10</v>
      </c>
      <c r="N102" s="325" t="s">
        <v>26</v>
      </c>
      <c r="O102" s="80" t="s">
        <v>284</v>
      </c>
    </row>
    <row r="103" spans="3:15" ht="84.75" customHeight="1">
      <c r="C103" s="319"/>
      <c r="D103" s="329"/>
      <c r="E103" s="329"/>
      <c r="F103" s="329"/>
      <c r="G103" s="319"/>
      <c r="H103" s="86" t="s">
        <v>285</v>
      </c>
      <c r="I103" s="87" t="s">
        <v>282</v>
      </c>
      <c r="J103" s="87" t="s">
        <v>286</v>
      </c>
      <c r="K103" s="88">
        <v>1</v>
      </c>
      <c r="L103" s="323"/>
      <c r="M103" s="323"/>
      <c r="N103" s="326"/>
      <c r="O103" s="80" t="s">
        <v>287</v>
      </c>
    </row>
    <row r="104" spans="3:15" ht="43.5">
      <c r="C104" s="319"/>
      <c r="D104" s="329"/>
      <c r="E104" s="329"/>
      <c r="F104" s="329"/>
      <c r="G104" s="319"/>
      <c r="H104" s="86" t="s">
        <v>288</v>
      </c>
      <c r="I104" s="87" t="s">
        <v>282</v>
      </c>
      <c r="J104" s="97" t="s">
        <v>289</v>
      </c>
      <c r="K104" s="88">
        <v>0.3</v>
      </c>
      <c r="L104" s="323"/>
      <c r="M104" s="323"/>
      <c r="N104" s="326"/>
      <c r="O104" s="101"/>
    </row>
    <row r="105" spans="3:15" ht="109.5" customHeight="1">
      <c r="C105" s="319"/>
      <c r="D105" s="329"/>
      <c r="E105" s="329"/>
      <c r="F105" s="329"/>
      <c r="G105" s="319"/>
      <c r="H105" s="86" t="s">
        <v>290</v>
      </c>
      <c r="I105" s="87" t="s">
        <v>282</v>
      </c>
      <c r="J105" s="86" t="s">
        <v>291</v>
      </c>
      <c r="K105" s="88">
        <v>0</v>
      </c>
      <c r="L105" s="323"/>
      <c r="M105" s="323"/>
      <c r="N105" s="326"/>
      <c r="O105" s="101"/>
    </row>
    <row r="106" spans="3:15" ht="56.25" customHeight="1">
      <c r="C106" s="320"/>
      <c r="D106" s="330"/>
      <c r="E106" s="330"/>
      <c r="F106" s="330"/>
      <c r="G106" s="320"/>
      <c r="H106" s="86" t="s">
        <v>292</v>
      </c>
      <c r="I106" s="87" t="s">
        <v>282</v>
      </c>
      <c r="J106" s="86" t="s">
        <v>293</v>
      </c>
      <c r="K106" s="105">
        <v>1</v>
      </c>
      <c r="L106" s="324"/>
      <c r="M106" s="324"/>
      <c r="N106" s="327"/>
      <c r="O106" s="80" t="s">
        <v>294</v>
      </c>
    </row>
    <row r="107" spans="3:15" ht="69" customHeight="1">
      <c r="C107" s="283" t="s">
        <v>295</v>
      </c>
      <c r="D107" s="282" t="s">
        <v>49</v>
      </c>
      <c r="E107" s="282" t="s">
        <v>277</v>
      </c>
      <c r="F107" s="282" t="s">
        <v>26</v>
      </c>
      <c r="G107" s="318" t="s">
        <v>296</v>
      </c>
      <c r="H107" s="86" t="s">
        <v>297</v>
      </c>
      <c r="I107" s="87" t="s">
        <v>282</v>
      </c>
      <c r="J107" s="86" t="s">
        <v>298</v>
      </c>
      <c r="K107" s="88">
        <v>0</v>
      </c>
      <c r="L107" s="284" t="s">
        <v>45</v>
      </c>
      <c r="M107" s="284" t="s">
        <v>15</v>
      </c>
      <c r="N107" s="321" t="s">
        <v>27</v>
      </c>
      <c r="O107" s="80"/>
    </row>
    <row r="108" spans="3:15" ht="42.75">
      <c r="C108" s="283"/>
      <c r="D108" s="282"/>
      <c r="E108" s="282"/>
      <c r="F108" s="282"/>
      <c r="G108" s="319"/>
      <c r="H108" s="86" t="s">
        <v>299</v>
      </c>
      <c r="I108" s="87" t="s">
        <v>282</v>
      </c>
      <c r="J108" s="86" t="s">
        <v>300</v>
      </c>
      <c r="K108" s="88">
        <v>0</v>
      </c>
      <c r="L108" s="284"/>
      <c r="M108" s="284"/>
      <c r="N108" s="321"/>
      <c r="O108" s="80"/>
    </row>
    <row r="109" spans="3:15" ht="104.25" customHeight="1">
      <c r="C109" s="283"/>
      <c r="D109" s="282"/>
      <c r="E109" s="282"/>
      <c r="F109" s="282"/>
      <c r="G109" s="320"/>
      <c r="H109" s="86" t="s">
        <v>301</v>
      </c>
      <c r="I109" s="87" t="s">
        <v>282</v>
      </c>
      <c r="J109" s="86" t="s">
        <v>302</v>
      </c>
      <c r="K109" s="88">
        <v>0.1</v>
      </c>
      <c r="L109" s="284"/>
      <c r="M109" s="284"/>
      <c r="N109" s="321"/>
      <c r="O109" s="86" t="s">
        <v>303</v>
      </c>
    </row>
    <row r="110" spans="3:15" ht="78" customHeight="1">
      <c r="C110" s="283" t="s">
        <v>304</v>
      </c>
      <c r="D110" s="282" t="s">
        <v>49</v>
      </c>
      <c r="E110" s="282" t="s">
        <v>8</v>
      </c>
      <c r="F110" s="331" t="s">
        <v>25</v>
      </c>
      <c r="G110" s="318" t="s">
        <v>305</v>
      </c>
      <c r="H110" s="86" t="s">
        <v>306</v>
      </c>
      <c r="I110" s="87" t="s">
        <v>282</v>
      </c>
      <c r="J110" s="86" t="s">
        <v>307</v>
      </c>
      <c r="K110" s="88">
        <v>0</v>
      </c>
      <c r="L110" s="284" t="s">
        <v>49</v>
      </c>
      <c r="M110" s="284" t="s">
        <v>10</v>
      </c>
      <c r="N110" s="285" t="s">
        <v>26</v>
      </c>
      <c r="O110" s="84" t="s">
        <v>308</v>
      </c>
    </row>
    <row r="111" spans="3:15" ht="69" customHeight="1">
      <c r="C111" s="283"/>
      <c r="D111" s="282"/>
      <c r="E111" s="282"/>
      <c r="F111" s="332"/>
      <c r="G111" s="319"/>
      <c r="H111" s="86" t="s">
        <v>309</v>
      </c>
      <c r="I111" s="87" t="s">
        <v>282</v>
      </c>
      <c r="J111" s="86" t="s">
        <v>310</v>
      </c>
      <c r="K111" s="88">
        <v>0</v>
      </c>
      <c r="L111" s="284"/>
      <c r="M111" s="284"/>
      <c r="N111" s="285"/>
      <c r="O111" s="84" t="s">
        <v>308</v>
      </c>
    </row>
    <row r="112" spans="3:15" ht="57">
      <c r="C112" s="318"/>
      <c r="D112" s="328"/>
      <c r="E112" s="328"/>
      <c r="F112" s="332"/>
      <c r="G112" s="319"/>
      <c r="H112" s="99" t="s">
        <v>311</v>
      </c>
      <c r="I112" s="106" t="s">
        <v>282</v>
      </c>
      <c r="J112" s="95" t="s">
        <v>312</v>
      </c>
      <c r="K112" s="102">
        <v>0</v>
      </c>
      <c r="L112" s="322"/>
      <c r="M112" s="322"/>
      <c r="N112" s="325"/>
      <c r="O112" s="96" t="s">
        <v>308</v>
      </c>
    </row>
    <row r="113" spans="3:15" ht="90" customHeight="1">
      <c r="C113" s="283" t="s">
        <v>313</v>
      </c>
      <c r="D113" s="284" t="s">
        <v>276</v>
      </c>
      <c r="E113" s="284" t="s">
        <v>8</v>
      </c>
      <c r="F113" s="286" t="s">
        <v>25</v>
      </c>
      <c r="G113" s="283" t="s">
        <v>314</v>
      </c>
      <c r="H113" s="86" t="s">
        <v>315</v>
      </c>
      <c r="I113" s="87" t="s">
        <v>282</v>
      </c>
      <c r="J113" s="86" t="s">
        <v>316</v>
      </c>
      <c r="K113" s="88">
        <v>1</v>
      </c>
      <c r="L113" s="284" t="s">
        <v>276</v>
      </c>
      <c r="M113" s="284" t="s">
        <v>8</v>
      </c>
      <c r="N113" s="286" t="s">
        <v>25</v>
      </c>
      <c r="O113" s="84" t="s">
        <v>308</v>
      </c>
    </row>
    <row r="114" spans="3:15" ht="57">
      <c r="C114" s="283"/>
      <c r="D114" s="284"/>
      <c r="E114" s="284"/>
      <c r="F114" s="286"/>
      <c r="G114" s="283"/>
      <c r="H114" s="86" t="s">
        <v>317</v>
      </c>
      <c r="I114" s="87" t="s">
        <v>282</v>
      </c>
      <c r="J114" s="86" t="s">
        <v>318</v>
      </c>
      <c r="K114" s="88">
        <v>0</v>
      </c>
      <c r="L114" s="284"/>
      <c r="M114" s="284"/>
      <c r="N114" s="286"/>
      <c r="O114" s="103"/>
    </row>
    <row r="115" spans="3:15" ht="53.25" customHeight="1">
      <c r="C115" s="283"/>
      <c r="D115" s="284"/>
      <c r="E115" s="284"/>
      <c r="F115" s="286"/>
      <c r="G115" s="283"/>
      <c r="H115" s="86" t="s">
        <v>319</v>
      </c>
      <c r="I115" s="87" t="s">
        <v>282</v>
      </c>
      <c r="J115" s="86" t="s">
        <v>320</v>
      </c>
      <c r="K115" s="88">
        <v>0.2</v>
      </c>
      <c r="L115" s="284"/>
      <c r="M115" s="284"/>
      <c r="N115" s="286"/>
      <c r="O115" s="103"/>
    </row>
    <row r="116" spans="3:15" ht="72.75" customHeight="1">
      <c r="C116" s="283" t="s">
        <v>321</v>
      </c>
      <c r="D116" s="284" t="s">
        <v>45</v>
      </c>
      <c r="E116" s="284" t="s">
        <v>277</v>
      </c>
      <c r="F116" s="285" t="s">
        <v>26</v>
      </c>
      <c r="G116" s="283" t="s">
        <v>322</v>
      </c>
      <c r="H116" s="80" t="s">
        <v>323</v>
      </c>
      <c r="I116" s="87" t="s">
        <v>282</v>
      </c>
      <c r="J116" s="80" t="s">
        <v>324</v>
      </c>
      <c r="K116" s="88">
        <v>1</v>
      </c>
      <c r="L116" s="284" t="s">
        <v>45</v>
      </c>
      <c r="M116" s="284" t="s">
        <v>15</v>
      </c>
      <c r="N116" s="321" t="s">
        <v>27</v>
      </c>
      <c r="O116" s="84"/>
    </row>
    <row r="117" spans="3:15" ht="66.75" customHeight="1">
      <c r="C117" s="283"/>
      <c r="D117" s="284"/>
      <c r="E117" s="284"/>
      <c r="F117" s="285"/>
      <c r="G117" s="283"/>
      <c r="H117" s="80" t="s">
        <v>325</v>
      </c>
      <c r="I117" s="87" t="s">
        <v>282</v>
      </c>
      <c r="J117" s="80" t="s">
        <v>326</v>
      </c>
      <c r="K117" s="88">
        <v>0.26</v>
      </c>
      <c r="L117" s="284"/>
      <c r="M117" s="284"/>
      <c r="N117" s="321"/>
      <c r="O117" s="84" t="s">
        <v>327</v>
      </c>
    </row>
    <row r="118" spans="3:15" ht="66.75" customHeight="1">
      <c r="C118" s="283"/>
      <c r="D118" s="284"/>
      <c r="E118" s="284"/>
      <c r="F118" s="285"/>
      <c r="G118" s="283"/>
      <c r="H118" s="80" t="s">
        <v>328</v>
      </c>
      <c r="I118" s="87" t="s">
        <v>282</v>
      </c>
      <c r="J118" s="80" t="s">
        <v>329</v>
      </c>
      <c r="K118" s="88">
        <v>0</v>
      </c>
      <c r="L118" s="284"/>
      <c r="M118" s="284"/>
      <c r="N118" s="321"/>
      <c r="O118" s="80" t="s">
        <v>330</v>
      </c>
    </row>
    <row r="119" spans="3:15" ht="61.5" customHeight="1">
      <c r="C119" s="283" t="s">
        <v>331</v>
      </c>
      <c r="D119" s="284" t="s">
        <v>276</v>
      </c>
      <c r="E119" s="284" t="s">
        <v>8</v>
      </c>
      <c r="F119" s="286" t="s">
        <v>25</v>
      </c>
      <c r="G119" s="283" t="s">
        <v>332</v>
      </c>
      <c r="H119" s="86" t="s">
        <v>333</v>
      </c>
      <c r="I119" s="87" t="s">
        <v>282</v>
      </c>
      <c r="J119" s="86" t="s">
        <v>334</v>
      </c>
      <c r="K119" s="104">
        <v>1</v>
      </c>
      <c r="L119" s="284" t="s">
        <v>49</v>
      </c>
      <c r="M119" s="284" t="s">
        <v>10</v>
      </c>
      <c r="N119" s="285" t="s">
        <v>26</v>
      </c>
      <c r="O119" s="103" t="s">
        <v>335</v>
      </c>
    </row>
    <row r="120" spans="3:15" ht="42.75">
      <c r="C120" s="283"/>
      <c r="D120" s="284"/>
      <c r="E120" s="284"/>
      <c r="F120" s="286"/>
      <c r="G120" s="283"/>
      <c r="H120" s="86" t="s">
        <v>336</v>
      </c>
      <c r="I120" s="87" t="s">
        <v>282</v>
      </c>
      <c r="J120" s="86" t="s">
        <v>337</v>
      </c>
      <c r="K120" s="104">
        <v>1</v>
      </c>
      <c r="L120" s="284"/>
      <c r="M120" s="284"/>
      <c r="N120" s="285"/>
      <c r="O120" s="103" t="s">
        <v>338</v>
      </c>
    </row>
    <row r="121" spans="3:15" ht="57">
      <c r="C121" s="283"/>
      <c r="D121" s="284"/>
      <c r="E121" s="284"/>
      <c r="F121" s="286"/>
      <c r="G121" s="283"/>
      <c r="H121" s="86" t="s">
        <v>339</v>
      </c>
      <c r="I121" s="87" t="s">
        <v>282</v>
      </c>
      <c r="J121" s="103"/>
      <c r="K121" s="104">
        <v>0</v>
      </c>
      <c r="L121" s="284"/>
      <c r="M121" s="284"/>
      <c r="N121" s="285"/>
      <c r="O121" s="86" t="s">
        <v>340</v>
      </c>
    </row>
    <row r="122" ht="15">
      <c r="I122" s="100"/>
    </row>
    <row r="123" ht="15">
      <c r="I123" s="100"/>
    </row>
  </sheetData>
  <sheetProtection/>
  <mergeCells count="219">
    <mergeCell ref="F102:F106"/>
    <mergeCell ref="E102:E106"/>
    <mergeCell ref="D102:D106"/>
    <mergeCell ref="C102:C106"/>
    <mergeCell ref="G110:G112"/>
    <mergeCell ref="L110:L112"/>
    <mergeCell ref="F110:F112"/>
    <mergeCell ref="E110:E112"/>
    <mergeCell ref="D110:D112"/>
    <mergeCell ref="C110:C112"/>
    <mergeCell ref="L102:L106"/>
    <mergeCell ref="M102:M106"/>
    <mergeCell ref="N102:N106"/>
    <mergeCell ref="G102:G106"/>
    <mergeCell ref="M110:M112"/>
    <mergeCell ref="N110:N112"/>
    <mergeCell ref="M107:M109"/>
    <mergeCell ref="N107:N109"/>
    <mergeCell ref="L113:L115"/>
    <mergeCell ref="M113:M115"/>
    <mergeCell ref="N113:N115"/>
    <mergeCell ref="L116:L118"/>
    <mergeCell ref="M116:M118"/>
    <mergeCell ref="N116:N118"/>
    <mergeCell ref="C107:C109"/>
    <mergeCell ref="D107:D109"/>
    <mergeCell ref="E107:E109"/>
    <mergeCell ref="F107:F109"/>
    <mergeCell ref="G107:G109"/>
    <mergeCell ref="L107:L109"/>
    <mergeCell ref="F113:F115"/>
    <mergeCell ref="E113:E115"/>
    <mergeCell ref="D113:D115"/>
    <mergeCell ref="C113:C115"/>
    <mergeCell ref="G116:G118"/>
    <mergeCell ref="F116:F118"/>
    <mergeCell ref="E116:E118"/>
    <mergeCell ref="D116:D118"/>
    <mergeCell ref="C116:C118"/>
    <mergeCell ref="G113:G115"/>
    <mergeCell ref="M83:M84"/>
    <mergeCell ref="M85:M86"/>
    <mergeCell ref="M88:M90"/>
    <mergeCell ref="N83:N84"/>
    <mergeCell ref="N85:N86"/>
    <mergeCell ref="N88:N90"/>
    <mergeCell ref="N91:N92"/>
    <mergeCell ref="C15:C17"/>
    <mergeCell ref="C18:C20"/>
    <mergeCell ref="C21:C22"/>
    <mergeCell ref="C23:C26"/>
    <mergeCell ref="C27:C28"/>
    <mergeCell ref="D23:D26"/>
    <mergeCell ref="D21:D22"/>
    <mergeCell ref="C54:C55"/>
    <mergeCell ref="C29:C31"/>
    <mergeCell ref="C32:C35"/>
    <mergeCell ref="C36:C38"/>
    <mergeCell ref="C39:C40"/>
    <mergeCell ref="C41:C42"/>
    <mergeCell ref="C43:C47"/>
    <mergeCell ref="C56:C58"/>
    <mergeCell ref="C61:C63"/>
    <mergeCell ref="C64:C65"/>
    <mergeCell ref="C67:C68"/>
    <mergeCell ref="D56:D58"/>
    <mergeCell ref="D61:D63"/>
    <mergeCell ref="D64:D65"/>
    <mergeCell ref="D67:D68"/>
    <mergeCell ref="E21:E22"/>
    <mergeCell ref="E23:E26"/>
    <mergeCell ref="E27:E28"/>
    <mergeCell ref="E29:E31"/>
    <mergeCell ref="E32:E35"/>
    <mergeCell ref="M15:M17"/>
    <mergeCell ref="E15:E17"/>
    <mergeCell ref="E18:E20"/>
    <mergeCell ref="L23:L26"/>
    <mergeCell ref="M23:M26"/>
    <mergeCell ref="E36:E38"/>
    <mergeCell ref="E48:E50"/>
    <mergeCell ref="E56:E58"/>
    <mergeCell ref="E61:E63"/>
    <mergeCell ref="E64:E65"/>
    <mergeCell ref="E67:E68"/>
    <mergeCell ref="F61:F63"/>
    <mergeCell ref="F64:F65"/>
    <mergeCell ref="F67:F68"/>
    <mergeCell ref="G15:G17"/>
    <mergeCell ref="L15:L17"/>
    <mergeCell ref="G39:G40"/>
    <mergeCell ref="L39:L40"/>
    <mergeCell ref="G43:G47"/>
    <mergeCell ref="L43:L47"/>
    <mergeCell ref="G23:G26"/>
    <mergeCell ref="N15:N17"/>
    <mergeCell ref="G18:G20"/>
    <mergeCell ref="L18:L20"/>
    <mergeCell ref="M18:M20"/>
    <mergeCell ref="N18:N20"/>
    <mergeCell ref="G21:G22"/>
    <mergeCell ref="L21:L22"/>
    <mergeCell ref="M21:M22"/>
    <mergeCell ref="N21:N22"/>
    <mergeCell ref="N23:N26"/>
    <mergeCell ref="G27:G28"/>
    <mergeCell ref="G36:G38"/>
    <mergeCell ref="L27:L28"/>
    <mergeCell ref="M27:M28"/>
    <mergeCell ref="N27:N28"/>
    <mergeCell ref="L32:L35"/>
    <mergeCell ref="M32:M35"/>
    <mergeCell ref="N32:N35"/>
    <mergeCell ref="L36:L38"/>
    <mergeCell ref="O43:O50"/>
    <mergeCell ref="L48:L50"/>
    <mergeCell ref="M48:M50"/>
    <mergeCell ref="N48:N50"/>
    <mergeCell ref="M39:M40"/>
    <mergeCell ref="N39:N40"/>
    <mergeCell ref="L41:L42"/>
    <mergeCell ref="M41:M42"/>
    <mergeCell ref="F51:F52"/>
    <mergeCell ref="E51:E52"/>
    <mergeCell ref="D51:D52"/>
    <mergeCell ref="C51:C52"/>
    <mergeCell ref="L51:L52"/>
    <mergeCell ref="M43:M47"/>
    <mergeCell ref="G48:G50"/>
    <mergeCell ref="C48:C50"/>
    <mergeCell ref="M51:M52"/>
    <mergeCell ref="N51:N52"/>
    <mergeCell ref="L54:L55"/>
    <mergeCell ref="M54:M55"/>
    <mergeCell ref="N54:N55"/>
    <mergeCell ref="G64:G65"/>
    <mergeCell ref="L64:L65"/>
    <mergeCell ref="M64:M65"/>
    <mergeCell ref="N64:N65"/>
    <mergeCell ref="G51:G52"/>
    <mergeCell ref="M56:M58"/>
    <mergeCell ref="D54:D55"/>
    <mergeCell ref="E54:E55"/>
    <mergeCell ref="F54:F55"/>
    <mergeCell ref="G54:G55"/>
    <mergeCell ref="G56:G58"/>
    <mergeCell ref="L56:L58"/>
    <mergeCell ref="F56:F58"/>
    <mergeCell ref="N56:N58"/>
    <mergeCell ref="G61:G63"/>
    <mergeCell ref="L61:L63"/>
    <mergeCell ref="M61:M63"/>
    <mergeCell ref="N61:N63"/>
    <mergeCell ref="G70:G72"/>
    <mergeCell ref="F70:F72"/>
    <mergeCell ref="I13:O13"/>
    <mergeCell ref="G67:G68"/>
    <mergeCell ref="L67:L68"/>
    <mergeCell ref="M67:M68"/>
    <mergeCell ref="N67:N68"/>
    <mergeCell ref="L70:L72"/>
    <mergeCell ref="M70:M72"/>
    <mergeCell ref="N70:N72"/>
    <mergeCell ref="F15:F17"/>
    <mergeCell ref="L29:L31"/>
    <mergeCell ref="M29:M31"/>
    <mergeCell ref="N29:N31"/>
    <mergeCell ref="N43:N47"/>
    <mergeCell ref="G41:G42"/>
    <mergeCell ref="G29:G31"/>
    <mergeCell ref="G32:G35"/>
    <mergeCell ref="N41:N42"/>
    <mergeCell ref="M36:M38"/>
    <mergeCell ref="N36:N38"/>
    <mergeCell ref="C1:O8"/>
    <mergeCell ref="D11:E11"/>
    <mergeCell ref="I80:O80"/>
    <mergeCell ref="E70:E72"/>
    <mergeCell ref="D70:D72"/>
    <mergeCell ref="C70:C72"/>
    <mergeCell ref="D15:D17"/>
    <mergeCell ref="D76:E76"/>
    <mergeCell ref="D18:D19"/>
    <mergeCell ref="D48:D50"/>
    <mergeCell ref="D91:D92"/>
    <mergeCell ref="E88:E90"/>
    <mergeCell ref="G83:G84"/>
    <mergeCell ref="G85:G86"/>
    <mergeCell ref="D85:D86"/>
    <mergeCell ref="I100:O100"/>
    <mergeCell ref="D98:G98"/>
    <mergeCell ref="L88:L90"/>
    <mergeCell ref="L91:L92"/>
    <mergeCell ref="M91:M92"/>
    <mergeCell ref="G119:G121"/>
    <mergeCell ref="F119:F121"/>
    <mergeCell ref="E119:E121"/>
    <mergeCell ref="D119:D121"/>
    <mergeCell ref="C119:C121"/>
    <mergeCell ref="L119:L121"/>
    <mergeCell ref="M119:M121"/>
    <mergeCell ref="N119:N121"/>
    <mergeCell ref="C83:C84"/>
    <mergeCell ref="C85:C86"/>
    <mergeCell ref="C88:C90"/>
    <mergeCell ref="C91:C92"/>
    <mergeCell ref="D83:D84"/>
    <mergeCell ref="D88:D90"/>
    <mergeCell ref="L83:L84"/>
    <mergeCell ref="L85:L86"/>
    <mergeCell ref="E91:E92"/>
    <mergeCell ref="F83:F84"/>
    <mergeCell ref="F85:F86"/>
    <mergeCell ref="F88:F90"/>
    <mergeCell ref="F91:F92"/>
    <mergeCell ref="G88:G90"/>
    <mergeCell ref="G91:G92"/>
    <mergeCell ref="E83:E84"/>
    <mergeCell ref="E85:E86"/>
  </mergeCells>
  <conditionalFormatting sqref="F82 F85 F87:F89">
    <cfRule type="containsText" priority="36" dxfId="2" operator="containsText" text="E">
      <formula>NOT(ISERROR(SEARCH("E",F82)))</formula>
    </cfRule>
  </conditionalFormatting>
  <conditionalFormatting sqref="F82 F85 F87:F89">
    <cfRule type="containsText" priority="31" dxfId="2" operator="containsText" text="E">
      <formula>NOT(ISERROR(SEARCH("E",F82)))</formula>
    </cfRule>
    <cfRule type="containsText" priority="32" dxfId="1" operator="containsText" text="H">
      <formula>NOT(ISERROR(SEARCH("H",F82)))</formula>
    </cfRule>
    <cfRule type="containsText" priority="33" dxfId="0" operator="containsText" text="M">
      <formula>NOT(ISERROR(SEARCH("M",F82)))</formula>
    </cfRule>
    <cfRule type="containsText" priority="34" dxfId="88" operator="containsText" text="L">
      <formula>NOT(ISERROR(SEARCH("L",F82)))</formula>
    </cfRule>
    <cfRule type="containsText" priority="35" dxfId="2" operator="containsText" text="H">
      <formula>NOT(ISERROR(SEARCH("H",F82)))</formula>
    </cfRule>
  </conditionalFormatting>
  <conditionalFormatting sqref="F83">
    <cfRule type="containsText" priority="30" dxfId="2" operator="containsText" text="E">
      <formula>NOT(ISERROR(SEARCH("E",F83)))</formula>
    </cfRule>
  </conditionalFormatting>
  <conditionalFormatting sqref="F83">
    <cfRule type="containsText" priority="25" dxfId="2" operator="containsText" text="E">
      <formula>NOT(ISERROR(SEARCH("E",F83)))</formula>
    </cfRule>
    <cfRule type="containsText" priority="26" dxfId="1" operator="containsText" text="H">
      <formula>NOT(ISERROR(SEARCH("H",F83)))</formula>
    </cfRule>
    <cfRule type="containsText" priority="27" dxfId="0" operator="containsText" text="M">
      <formula>NOT(ISERROR(SEARCH("M",F83)))</formula>
    </cfRule>
    <cfRule type="containsText" priority="28" dxfId="88" operator="containsText" text="L">
      <formula>NOT(ISERROR(SEARCH("L",F83)))</formula>
    </cfRule>
    <cfRule type="containsText" priority="29" dxfId="2" operator="containsText" text="H">
      <formula>NOT(ISERROR(SEARCH("H",F83)))</formula>
    </cfRule>
  </conditionalFormatting>
  <conditionalFormatting sqref="F91">
    <cfRule type="containsText" priority="24" dxfId="2" operator="containsText" text="E">
      <formula>NOT(ISERROR(SEARCH("E",F91)))</formula>
    </cfRule>
  </conditionalFormatting>
  <conditionalFormatting sqref="F91">
    <cfRule type="containsText" priority="19" dxfId="2" operator="containsText" text="E">
      <formula>NOT(ISERROR(SEARCH("E",F91)))</formula>
    </cfRule>
    <cfRule type="containsText" priority="20" dxfId="1" operator="containsText" text="H">
      <formula>NOT(ISERROR(SEARCH("H",F91)))</formula>
    </cfRule>
    <cfRule type="containsText" priority="21" dxfId="0" operator="containsText" text="M">
      <formula>NOT(ISERROR(SEARCH("M",F91)))</formula>
    </cfRule>
    <cfRule type="containsText" priority="22" dxfId="88" operator="containsText" text="L">
      <formula>NOT(ISERROR(SEARCH("L",F91)))</formula>
    </cfRule>
    <cfRule type="containsText" priority="23" dxfId="2" operator="containsText" text="H">
      <formula>NOT(ISERROR(SEARCH("H",F91)))</formula>
    </cfRule>
  </conditionalFormatting>
  <conditionalFormatting sqref="F110">
    <cfRule type="containsText" priority="1" dxfId="2" operator="containsText" text="E">
      <formula>NOT(ISERROR(SEARCH("E",F110)))</formula>
    </cfRule>
    <cfRule type="containsText" priority="2" dxfId="1" operator="containsText" text="H">
      <formula>NOT(ISERROR(SEARCH("H",F110)))</formula>
    </cfRule>
    <cfRule type="containsText" priority="3" dxfId="0" operator="containsText" text="M">
      <formula>NOT(ISERROR(SEARCH("M",F110)))</formula>
    </cfRule>
    <cfRule type="containsText" priority="4" dxfId="88" operator="containsText" text="L">
      <formula>NOT(ISERROR(SEARCH("L",F110)))</formula>
    </cfRule>
    <cfRule type="containsText" priority="5" dxfId="2" operator="containsText" text="H">
      <formula>NOT(ISERROR(SEARCH("H",F110)))</formula>
    </cfRule>
  </conditionalFormatting>
  <conditionalFormatting sqref="F107:F108">
    <cfRule type="containsText" priority="18" dxfId="2" operator="containsText" text="E">
      <formula>NOT(ISERROR(SEARCH("E",F107)))</formula>
    </cfRule>
  </conditionalFormatting>
  <conditionalFormatting sqref="F107:F108">
    <cfRule type="containsText" priority="13" dxfId="2" operator="containsText" text="E">
      <formula>NOT(ISERROR(SEARCH("E",F107)))</formula>
    </cfRule>
    <cfRule type="containsText" priority="14" dxfId="1" operator="containsText" text="H">
      <formula>NOT(ISERROR(SEARCH("H",F107)))</formula>
    </cfRule>
    <cfRule type="containsText" priority="15" dxfId="0" operator="containsText" text="M">
      <formula>NOT(ISERROR(SEARCH("M",F107)))</formula>
    </cfRule>
    <cfRule type="containsText" priority="16" dxfId="88" operator="containsText" text="L">
      <formula>NOT(ISERROR(SEARCH("L",F107)))</formula>
    </cfRule>
    <cfRule type="containsText" priority="17" dxfId="2" operator="containsText" text="H">
      <formula>NOT(ISERROR(SEARCH("H",F107)))</formula>
    </cfRule>
  </conditionalFormatting>
  <conditionalFormatting sqref="F102">
    <cfRule type="containsText" priority="12" dxfId="2" operator="containsText" text="E">
      <formula>NOT(ISERROR(SEARCH("E",F102)))</formula>
    </cfRule>
  </conditionalFormatting>
  <conditionalFormatting sqref="F102">
    <cfRule type="containsText" priority="7" dxfId="2" operator="containsText" text="E">
      <formula>NOT(ISERROR(SEARCH("E",F102)))</formula>
    </cfRule>
    <cfRule type="containsText" priority="8" dxfId="1" operator="containsText" text="H">
      <formula>NOT(ISERROR(SEARCH("H",F102)))</formula>
    </cfRule>
    <cfRule type="containsText" priority="9" dxfId="0" operator="containsText" text="M">
      <formula>NOT(ISERROR(SEARCH("M",F102)))</formula>
    </cfRule>
    <cfRule type="containsText" priority="10" dxfId="88" operator="containsText" text="L">
      <formula>NOT(ISERROR(SEARCH("L",F102)))</formula>
    </cfRule>
    <cfRule type="containsText" priority="11" dxfId="2" operator="containsText" text="H">
      <formula>NOT(ISERROR(SEARCH("H",F102)))</formula>
    </cfRule>
  </conditionalFormatting>
  <conditionalFormatting sqref="F110">
    <cfRule type="containsText" priority="6" dxfId="2" operator="containsText" text="E">
      <formula>NOT(ISERROR(SEARCH("E",F110)))</formula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showGridLines="0" tabSelected="1" zoomScale="80" zoomScaleNormal="80" zoomScalePageLayoutView="0" workbookViewId="0" topLeftCell="A19">
      <selection activeCell="J22" sqref="J22"/>
    </sheetView>
  </sheetViews>
  <sheetFormatPr defaultColWidth="11.421875" defaultRowHeight="15"/>
  <cols>
    <col min="3" max="3" width="27.140625" style="0" customWidth="1"/>
    <col min="4" max="4" width="15.140625" style="0" customWidth="1"/>
    <col min="5" max="6" width="15.00390625" style="0" customWidth="1"/>
    <col min="7" max="7" width="34.8515625" style="0" customWidth="1"/>
    <col min="8" max="8" width="24.421875" style="0" customWidth="1"/>
    <col min="9" max="9" width="17.140625" style="0" customWidth="1"/>
    <col min="10" max="10" width="38.00390625" style="0" customWidth="1"/>
    <col min="11" max="11" width="15.57421875" style="0" customWidth="1"/>
    <col min="12" max="13" width="14.421875" style="0" customWidth="1"/>
    <col min="14" max="14" width="18.00390625" style="0" customWidth="1"/>
    <col min="15" max="15" width="46.00390625" style="0" customWidth="1"/>
  </cols>
  <sheetData>
    <row r="1" spans="3:15" ht="15">
      <c r="C1" s="355" t="s">
        <v>394</v>
      </c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3:15" ht="15"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3:15" ht="15"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3:15" ht="62.25" customHeight="1"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8" spans="3:5" s="1" customFormat="1" ht="20.25">
      <c r="C8" s="93" t="s">
        <v>18</v>
      </c>
      <c r="D8" s="333" t="s">
        <v>395</v>
      </c>
      <c r="E8" s="333"/>
    </row>
    <row r="9" spans="3:5" s="1" customFormat="1" ht="20.25">
      <c r="C9" s="21"/>
      <c r="D9" s="21"/>
      <c r="E9" s="21"/>
    </row>
    <row r="10" spans="9:15" ht="15">
      <c r="I10" s="342" t="s">
        <v>243</v>
      </c>
      <c r="J10" s="342"/>
      <c r="K10" s="342"/>
      <c r="L10" s="342"/>
      <c r="M10" s="342"/>
      <c r="N10" s="342"/>
      <c r="O10" s="342"/>
    </row>
    <row r="11" spans="3:15" ht="117" customHeight="1">
      <c r="C11" s="107" t="s">
        <v>239</v>
      </c>
      <c r="D11" s="107" t="s">
        <v>29</v>
      </c>
      <c r="E11" s="107" t="s">
        <v>240</v>
      </c>
      <c r="F11" s="107" t="s">
        <v>359</v>
      </c>
      <c r="G11" s="107" t="s">
        <v>241</v>
      </c>
      <c r="H11" s="107" t="s">
        <v>242</v>
      </c>
      <c r="I11" s="108" t="s">
        <v>243</v>
      </c>
      <c r="J11" s="107" t="s">
        <v>7</v>
      </c>
      <c r="K11" s="107" t="s">
        <v>244</v>
      </c>
      <c r="L11" s="107" t="s">
        <v>4</v>
      </c>
      <c r="M11" s="107" t="s">
        <v>5</v>
      </c>
      <c r="N11" s="107" t="s">
        <v>6</v>
      </c>
      <c r="O11" s="107" t="s">
        <v>33</v>
      </c>
    </row>
    <row r="12" spans="3:15" ht="196.5" customHeight="1">
      <c r="C12" s="92" t="s">
        <v>342</v>
      </c>
      <c r="D12" s="178" t="s">
        <v>45</v>
      </c>
      <c r="E12" s="178" t="s">
        <v>343</v>
      </c>
      <c r="F12" s="109" t="s">
        <v>25</v>
      </c>
      <c r="G12" s="111" t="s">
        <v>344</v>
      </c>
      <c r="H12" s="114" t="s">
        <v>345</v>
      </c>
      <c r="I12" s="87">
        <v>43509</v>
      </c>
      <c r="J12" s="82" t="s">
        <v>346</v>
      </c>
      <c r="K12" s="130">
        <v>0.2</v>
      </c>
      <c r="L12" s="113" t="s">
        <v>45</v>
      </c>
      <c r="M12" s="113" t="s">
        <v>15</v>
      </c>
      <c r="N12" s="117" t="s">
        <v>27</v>
      </c>
      <c r="O12" s="112" t="s">
        <v>347</v>
      </c>
    </row>
    <row r="13" spans="3:15" ht="128.25">
      <c r="C13" s="114" t="s">
        <v>348</v>
      </c>
      <c r="D13" s="178" t="s">
        <v>45</v>
      </c>
      <c r="E13" s="178" t="s">
        <v>343</v>
      </c>
      <c r="F13" s="109" t="s">
        <v>25</v>
      </c>
      <c r="G13" s="114" t="s">
        <v>349</v>
      </c>
      <c r="H13" s="86" t="s">
        <v>350</v>
      </c>
      <c r="I13" s="131">
        <v>43545</v>
      </c>
      <c r="J13" s="87" t="s">
        <v>351</v>
      </c>
      <c r="K13" s="88">
        <v>0.5</v>
      </c>
      <c r="L13" s="103" t="s">
        <v>62</v>
      </c>
      <c r="M13" s="103" t="s">
        <v>277</v>
      </c>
      <c r="N13" s="123" t="s">
        <v>27</v>
      </c>
      <c r="O13" s="114" t="s">
        <v>352</v>
      </c>
    </row>
    <row r="14" spans="3:15" ht="178.5" customHeight="1">
      <c r="C14" s="132" t="s">
        <v>353</v>
      </c>
      <c r="D14" s="179" t="s">
        <v>45</v>
      </c>
      <c r="E14" s="179" t="s">
        <v>343</v>
      </c>
      <c r="F14" s="124" t="s">
        <v>25</v>
      </c>
      <c r="G14" s="132" t="s">
        <v>354</v>
      </c>
      <c r="H14" s="133" t="s">
        <v>355</v>
      </c>
      <c r="I14" s="134">
        <v>43282</v>
      </c>
      <c r="J14" s="87" t="s">
        <v>356</v>
      </c>
      <c r="K14" s="88"/>
      <c r="L14" s="103" t="s">
        <v>62</v>
      </c>
      <c r="M14" s="103" t="s">
        <v>277</v>
      </c>
      <c r="N14" s="98" t="s">
        <v>27</v>
      </c>
      <c r="O14" s="114" t="s">
        <v>357</v>
      </c>
    </row>
    <row r="15" spans="3:15" ht="81.75" customHeight="1">
      <c r="C15" s="318" t="s">
        <v>358</v>
      </c>
      <c r="D15" s="347" t="s">
        <v>45</v>
      </c>
      <c r="E15" s="347" t="s">
        <v>8</v>
      </c>
      <c r="F15" s="328" t="s">
        <v>25</v>
      </c>
      <c r="G15" s="318" t="s">
        <v>360</v>
      </c>
      <c r="H15" s="86" t="s">
        <v>361</v>
      </c>
      <c r="I15" s="131">
        <v>43537</v>
      </c>
      <c r="J15" s="92" t="s">
        <v>362</v>
      </c>
      <c r="K15" s="113"/>
      <c r="L15" s="284" t="s">
        <v>11</v>
      </c>
      <c r="M15" s="284" t="s">
        <v>15</v>
      </c>
      <c r="N15" s="352" t="s">
        <v>27</v>
      </c>
      <c r="O15" s="92" t="s">
        <v>363</v>
      </c>
    </row>
    <row r="16" spans="3:15" ht="42.75" customHeight="1">
      <c r="C16" s="319"/>
      <c r="D16" s="348"/>
      <c r="E16" s="348"/>
      <c r="F16" s="329"/>
      <c r="G16" s="319"/>
      <c r="H16" s="86" t="s">
        <v>364</v>
      </c>
      <c r="I16" s="131">
        <v>43537</v>
      </c>
      <c r="J16" s="92" t="s">
        <v>365</v>
      </c>
      <c r="K16" s="88"/>
      <c r="L16" s="284"/>
      <c r="M16" s="284"/>
      <c r="N16" s="353"/>
      <c r="O16" s="135" t="s">
        <v>366</v>
      </c>
    </row>
    <row r="17" spans="3:15" ht="57">
      <c r="C17" s="320"/>
      <c r="D17" s="349"/>
      <c r="E17" s="349"/>
      <c r="F17" s="330"/>
      <c r="G17" s="320"/>
      <c r="H17" s="86" t="s">
        <v>367</v>
      </c>
      <c r="I17" s="131"/>
      <c r="J17" s="92" t="s">
        <v>368</v>
      </c>
      <c r="K17" s="113"/>
      <c r="L17" s="284"/>
      <c r="M17" s="284"/>
      <c r="N17" s="354"/>
      <c r="O17" s="97" t="s">
        <v>369</v>
      </c>
    </row>
    <row r="18" spans="3:15" ht="142.5">
      <c r="C18" s="283" t="s">
        <v>370</v>
      </c>
      <c r="D18" s="350" t="s">
        <v>9</v>
      </c>
      <c r="E18" s="350" t="s">
        <v>343</v>
      </c>
      <c r="F18" s="282" t="s">
        <v>25</v>
      </c>
      <c r="G18" s="318" t="s">
        <v>371</v>
      </c>
      <c r="H18" s="86" t="s">
        <v>372</v>
      </c>
      <c r="I18" s="87">
        <v>43514</v>
      </c>
      <c r="J18" s="92" t="s">
        <v>375</v>
      </c>
      <c r="K18" s="88"/>
      <c r="L18" s="284" t="s">
        <v>11</v>
      </c>
      <c r="M18" s="284" t="s">
        <v>277</v>
      </c>
      <c r="N18" s="285" t="s">
        <v>26</v>
      </c>
      <c r="O18" s="135" t="s">
        <v>376</v>
      </c>
    </row>
    <row r="19" spans="3:15" ht="141" customHeight="1">
      <c r="C19" s="283"/>
      <c r="D19" s="350"/>
      <c r="E19" s="350"/>
      <c r="F19" s="282"/>
      <c r="G19" s="319"/>
      <c r="H19" s="114" t="s">
        <v>373</v>
      </c>
      <c r="I19" s="87">
        <v>43547</v>
      </c>
      <c r="J19" s="136" t="s">
        <v>377</v>
      </c>
      <c r="K19" s="88"/>
      <c r="L19" s="284"/>
      <c r="M19" s="284"/>
      <c r="N19" s="285"/>
      <c r="O19" s="92" t="s">
        <v>378</v>
      </c>
    </row>
    <row r="20" spans="3:15" ht="81.75" customHeight="1">
      <c r="C20" s="283"/>
      <c r="D20" s="350"/>
      <c r="E20" s="350"/>
      <c r="F20" s="282"/>
      <c r="G20" s="320"/>
      <c r="H20" s="86" t="s">
        <v>374</v>
      </c>
      <c r="I20" s="131">
        <v>43532</v>
      </c>
      <c r="J20" s="92" t="s">
        <v>379</v>
      </c>
      <c r="K20" s="88"/>
      <c r="L20" s="284"/>
      <c r="M20" s="284"/>
      <c r="N20" s="285"/>
      <c r="O20" s="92" t="s">
        <v>380</v>
      </c>
    </row>
    <row r="21" spans="3:15" ht="85.5">
      <c r="C21" s="283" t="s">
        <v>381</v>
      </c>
      <c r="D21" s="350" t="s">
        <v>45</v>
      </c>
      <c r="E21" s="350" t="s">
        <v>8</v>
      </c>
      <c r="F21" s="351" t="s">
        <v>25</v>
      </c>
      <c r="G21" s="318" t="s">
        <v>382</v>
      </c>
      <c r="H21" s="86" t="s">
        <v>383</v>
      </c>
      <c r="I21" s="131">
        <v>43558</v>
      </c>
      <c r="J21" s="92" t="s">
        <v>384</v>
      </c>
      <c r="K21" s="88">
        <v>0.1</v>
      </c>
      <c r="L21" s="284" t="s">
        <v>45</v>
      </c>
      <c r="M21" s="284" t="s">
        <v>277</v>
      </c>
      <c r="N21" s="285" t="s">
        <v>26</v>
      </c>
      <c r="O21" s="92" t="s">
        <v>385</v>
      </c>
    </row>
    <row r="22" spans="3:15" ht="99.75">
      <c r="C22" s="283"/>
      <c r="D22" s="350"/>
      <c r="E22" s="350"/>
      <c r="F22" s="351"/>
      <c r="G22" s="320"/>
      <c r="H22" s="86" t="s">
        <v>390</v>
      </c>
      <c r="I22" s="131">
        <v>43557</v>
      </c>
      <c r="J22" s="92" t="s">
        <v>386</v>
      </c>
      <c r="K22" s="88">
        <v>0.25</v>
      </c>
      <c r="L22" s="284"/>
      <c r="M22" s="284"/>
      <c r="N22" s="285"/>
      <c r="O22" s="114" t="s">
        <v>387</v>
      </c>
    </row>
    <row r="23" spans="3:15" ht="142.5">
      <c r="C23" s="114" t="s">
        <v>388</v>
      </c>
      <c r="D23" s="180" t="s">
        <v>45</v>
      </c>
      <c r="E23" s="180" t="s">
        <v>343</v>
      </c>
      <c r="F23" s="116" t="s">
        <v>25</v>
      </c>
      <c r="G23" s="114" t="s">
        <v>389</v>
      </c>
      <c r="H23" s="114" t="s">
        <v>391</v>
      </c>
      <c r="I23" s="131">
        <v>43523</v>
      </c>
      <c r="J23" s="92" t="s">
        <v>392</v>
      </c>
      <c r="K23" s="88">
        <v>1</v>
      </c>
      <c r="L23" s="113" t="s">
        <v>45</v>
      </c>
      <c r="M23" s="113" t="s">
        <v>277</v>
      </c>
      <c r="N23" s="115" t="s">
        <v>26</v>
      </c>
      <c r="O23" s="92" t="s">
        <v>393</v>
      </c>
    </row>
    <row r="24" spans="6:14" ht="15">
      <c r="F24" s="1"/>
      <c r="G24" s="1"/>
      <c r="N24" s="1"/>
    </row>
    <row r="25" spans="6:7" ht="15">
      <c r="F25" s="1"/>
      <c r="G25" s="1"/>
    </row>
    <row r="29" spans="3:6" ht="20.25">
      <c r="C29" s="93" t="s">
        <v>18</v>
      </c>
      <c r="D29" s="288" t="s">
        <v>425</v>
      </c>
      <c r="E29" s="288"/>
      <c r="F29" s="288"/>
    </row>
    <row r="31" spans="9:15" ht="15">
      <c r="I31" s="335" t="s">
        <v>245</v>
      </c>
      <c r="J31" s="336"/>
      <c r="K31" s="336"/>
      <c r="L31" s="336"/>
      <c r="M31" s="336"/>
      <c r="N31" s="336"/>
      <c r="O31" s="337"/>
    </row>
    <row r="32" spans="3:15" ht="77.25" thickBot="1">
      <c r="C32" s="107" t="s">
        <v>239</v>
      </c>
      <c r="D32" s="107" t="s">
        <v>29</v>
      </c>
      <c r="E32" s="107" t="s">
        <v>240</v>
      </c>
      <c r="F32" s="107" t="s">
        <v>359</v>
      </c>
      <c r="G32" s="107" t="s">
        <v>241</v>
      </c>
      <c r="H32" s="107" t="s">
        <v>242</v>
      </c>
      <c r="I32" s="108" t="s">
        <v>243</v>
      </c>
      <c r="J32" s="107" t="s">
        <v>7</v>
      </c>
      <c r="K32" s="107" t="s">
        <v>244</v>
      </c>
      <c r="L32" s="107" t="s">
        <v>4</v>
      </c>
      <c r="M32" s="107" t="s">
        <v>5</v>
      </c>
      <c r="N32" s="107" t="s">
        <v>6</v>
      </c>
      <c r="O32" s="107" t="s">
        <v>33</v>
      </c>
    </row>
    <row r="33" spans="3:15" ht="142.5" customHeight="1">
      <c r="C33" s="363" t="s">
        <v>396</v>
      </c>
      <c r="D33" s="347" t="s">
        <v>13</v>
      </c>
      <c r="E33" s="347" t="s">
        <v>10</v>
      </c>
      <c r="F33" s="328" t="s">
        <v>25</v>
      </c>
      <c r="G33" s="318" t="s">
        <v>397</v>
      </c>
      <c r="H33" s="114" t="s">
        <v>398</v>
      </c>
      <c r="I33" s="87">
        <v>43563</v>
      </c>
      <c r="J33" s="114" t="s">
        <v>399</v>
      </c>
      <c r="K33" s="130">
        <v>1</v>
      </c>
      <c r="L33" s="322" t="s">
        <v>45</v>
      </c>
      <c r="M33" s="322" t="s">
        <v>15</v>
      </c>
      <c r="N33" s="352" t="s">
        <v>27</v>
      </c>
      <c r="O33" s="112"/>
    </row>
    <row r="34" spans="3:15" ht="67.5" customHeight="1">
      <c r="C34" s="320"/>
      <c r="D34" s="349"/>
      <c r="E34" s="349"/>
      <c r="F34" s="330"/>
      <c r="G34" s="320"/>
      <c r="H34" s="114" t="s">
        <v>400</v>
      </c>
      <c r="I34" s="87" t="s">
        <v>401</v>
      </c>
      <c r="J34" s="114" t="s">
        <v>402</v>
      </c>
      <c r="K34" s="88">
        <v>1</v>
      </c>
      <c r="L34" s="323"/>
      <c r="M34" s="323"/>
      <c r="N34" s="353"/>
      <c r="O34" s="114"/>
    </row>
    <row r="35" spans="3:15" ht="114">
      <c r="C35" s="283" t="s">
        <v>403</v>
      </c>
      <c r="D35" s="350" t="s">
        <v>49</v>
      </c>
      <c r="E35" s="350" t="s">
        <v>343</v>
      </c>
      <c r="F35" s="351" t="s">
        <v>25</v>
      </c>
      <c r="G35" s="283" t="s">
        <v>404</v>
      </c>
      <c r="H35" s="114" t="s">
        <v>405</v>
      </c>
      <c r="I35" s="87">
        <v>43516</v>
      </c>
      <c r="J35" s="114" t="s">
        <v>406</v>
      </c>
      <c r="K35" s="88">
        <v>1</v>
      </c>
      <c r="L35" s="284" t="s">
        <v>49</v>
      </c>
      <c r="M35" s="284" t="s">
        <v>343</v>
      </c>
      <c r="N35" s="286" t="s">
        <v>25</v>
      </c>
      <c r="O35" s="114"/>
    </row>
    <row r="36" spans="3:15" ht="99.75">
      <c r="C36" s="283"/>
      <c r="D36" s="350"/>
      <c r="E36" s="350"/>
      <c r="F36" s="351"/>
      <c r="G36" s="283"/>
      <c r="H36" s="114" t="s">
        <v>407</v>
      </c>
      <c r="I36" s="87">
        <v>43566</v>
      </c>
      <c r="J36" s="114" t="s">
        <v>589</v>
      </c>
      <c r="K36" s="88">
        <v>1</v>
      </c>
      <c r="L36" s="284"/>
      <c r="M36" s="284"/>
      <c r="N36" s="286"/>
      <c r="O36" s="149"/>
    </row>
    <row r="37" spans="3:15" ht="75" customHeight="1">
      <c r="C37" s="283" t="s">
        <v>408</v>
      </c>
      <c r="D37" s="350" t="s">
        <v>13</v>
      </c>
      <c r="E37" s="350" t="s">
        <v>343</v>
      </c>
      <c r="F37" s="351" t="s">
        <v>25</v>
      </c>
      <c r="G37" s="283" t="s">
        <v>409</v>
      </c>
      <c r="H37" s="114" t="s">
        <v>410</v>
      </c>
      <c r="I37" s="87">
        <v>43502</v>
      </c>
      <c r="J37" s="114" t="s">
        <v>411</v>
      </c>
      <c r="K37" s="88">
        <v>1</v>
      </c>
      <c r="L37" s="322" t="s">
        <v>49</v>
      </c>
      <c r="M37" s="322" t="s">
        <v>15</v>
      </c>
      <c r="N37" s="325" t="s">
        <v>26</v>
      </c>
      <c r="O37" s="136"/>
    </row>
    <row r="38" spans="3:15" ht="42.75">
      <c r="C38" s="283"/>
      <c r="D38" s="350"/>
      <c r="E38" s="350"/>
      <c r="F38" s="351"/>
      <c r="G38" s="283"/>
      <c r="H38" s="114" t="s">
        <v>412</v>
      </c>
      <c r="I38" s="87">
        <v>43502</v>
      </c>
      <c r="J38" s="114" t="s">
        <v>413</v>
      </c>
      <c r="K38" s="88">
        <v>1</v>
      </c>
      <c r="L38" s="323"/>
      <c r="M38" s="323"/>
      <c r="N38" s="326"/>
      <c r="O38" s="101"/>
    </row>
    <row r="39" spans="3:15" ht="42.75">
      <c r="C39" s="283"/>
      <c r="D39" s="350"/>
      <c r="E39" s="350"/>
      <c r="F39" s="351"/>
      <c r="G39" s="283"/>
      <c r="H39" s="114" t="s">
        <v>414</v>
      </c>
      <c r="I39" s="87">
        <v>43503</v>
      </c>
      <c r="J39" s="114" t="s">
        <v>415</v>
      </c>
      <c r="K39" s="88">
        <v>1</v>
      </c>
      <c r="L39" s="323"/>
      <c r="M39" s="323"/>
      <c r="N39" s="326"/>
      <c r="O39" s="136"/>
    </row>
    <row r="40" spans="3:15" ht="42.75">
      <c r="C40" s="283"/>
      <c r="D40" s="350"/>
      <c r="E40" s="350"/>
      <c r="F40" s="351"/>
      <c r="G40" s="283"/>
      <c r="H40" s="114" t="s">
        <v>416</v>
      </c>
      <c r="I40" s="87" t="s">
        <v>417</v>
      </c>
      <c r="J40" s="114" t="s">
        <v>418</v>
      </c>
      <c r="K40" s="88">
        <v>1</v>
      </c>
      <c r="L40" s="324"/>
      <c r="M40" s="324"/>
      <c r="N40" s="327"/>
      <c r="O40" s="149"/>
    </row>
    <row r="41" spans="3:15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="1" customFormat="1" ht="15"/>
    <row r="45" s="1" customFormat="1" ht="15"/>
    <row r="46" s="1" customFormat="1" ht="15"/>
    <row r="47" s="1" customFormat="1" ht="15"/>
    <row r="48" spans="3:5" s="1" customFormat="1" ht="20.25">
      <c r="C48" s="93" t="s">
        <v>18</v>
      </c>
      <c r="D48" s="333" t="s">
        <v>484</v>
      </c>
      <c r="E48" s="333"/>
    </row>
    <row r="51" spans="9:15" ht="15">
      <c r="I51" s="335" t="s">
        <v>245</v>
      </c>
      <c r="J51" s="336"/>
      <c r="K51" s="336"/>
      <c r="L51" s="336"/>
      <c r="M51" s="336"/>
      <c r="N51" s="336"/>
      <c r="O51" s="337"/>
    </row>
    <row r="52" spans="3:15" ht="76.5">
      <c r="C52" s="150" t="s">
        <v>239</v>
      </c>
      <c r="D52" s="150" t="s">
        <v>29</v>
      </c>
      <c r="E52" s="150" t="s">
        <v>240</v>
      </c>
      <c r="F52" s="150" t="s">
        <v>359</v>
      </c>
      <c r="G52" s="150" t="s">
        <v>241</v>
      </c>
      <c r="H52" s="150" t="s">
        <v>242</v>
      </c>
      <c r="I52" s="151" t="s">
        <v>243</v>
      </c>
      <c r="J52" s="150" t="s">
        <v>7</v>
      </c>
      <c r="K52" s="150" t="s">
        <v>244</v>
      </c>
      <c r="L52" s="150" t="s">
        <v>4</v>
      </c>
      <c r="M52" s="150" t="s">
        <v>5</v>
      </c>
      <c r="N52" s="150" t="s">
        <v>6</v>
      </c>
      <c r="O52" s="150" t="s">
        <v>33</v>
      </c>
    </row>
    <row r="53" spans="1:15" ht="138" customHeight="1">
      <c r="A53" t="s">
        <v>431</v>
      </c>
      <c r="C53" s="283" t="s">
        <v>426</v>
      </c>
      <c r="D53" s="360" t="s">
        <v>11</v>
      </c>
      <c r="E53" s="360" t="s">
        <v>427</v>
      </c>
      <c r="F53" s="282" t="s">
        <v>25</v>
      </c>
      <c r="G53" s="283" t="s">
        <v>428</v>
      </c>
      <c r="H53" s="318" t="s">
        <v>429</v>
      </c>
      <c r="I53" s="364">
        <v>43558</v>
      </c>
      <c r="J53" s="283" t="s">
        <v>430</v>
      </c>
      <c r="K53" s="362">
        <v>1</v>
      </c>
      <c r="L53" s="284" t="s">
        <v>12</v>
      </c>
      <c r="M53" s="284" t="s">
        <v>432</v>
      </c>
      <c r="N53" s="285" t="s">
        <v>26</v>
      </c>
      <c r="O53" s="318" t="s">
        <v>433</v>
      </c>
    </row>
    <row r="54" spans="3:15" ht="15">
      <c r="C54" s="283"/>
      <c r="D54" s="360"/>
      <c r="E54" s="360"/>
      <c r="F54" s="282"/>
      <c r="G54" s="283"/>
      <c r="H54" s="320"/>
      <c r="I54" s="364"/>
      <c r="J54" s="283"/>
      <c r="K54" s="362"/>
      <c r="L54" s="284"/>
      <c r="M54" s="284"/>
      <c r="N54" s="285"/>
      <c r="O54" s="320"/>
    </row>
    <row r="55" spans="1:15" ht="60" customHeight="1">
      <c r="A55" t="s">
        <v>435</v>
      </c>
      <c r="C55" s="283" t="s">
        <v>434</v>
      </c>
      <c r="D55" s="360" t="s">
        <v>23</v>
      </c>
      <c r="E55" s="360" t="s">
        <v>10</v>
      </c>
      <c r="F55" s="361" t="s">
        <v>27</v>
      </c>
      <c r="G55" s="283" t="s">
        <v>437</v>
      </c>
      <c r="H55" s="318" t="s">
        <v>438</v>
      </c>
      <c r="I55" s="358">
        <v>43544</v>
      </c>
      <c r="J55" s="283" t="s">
        <v>439</v>
      </c>
      <c r="K55" s="359">
        <v>1</v>
      </c>
      <c r="L55" s="284" t="s">
        <v>12</v>
      </c>
      <c r="M55" s="284" t="s">
        <v>436</v>
      </c>
      <c r="N55" s="357" t="s">
        <v>28</v>
      </c>
      <c r="O55" s="283" t="s">
        <v>440</v>
      </c>
    </row>
    <row r="56" spans="3:15" ht="36" customHeight="1">
      <c r="C56" s="283"/>
      <c r="D56" s="360"/>
      <c r="E56" s="360"/>
      <c r="F56" s="361"/>
      <c r="G56" s="283"/>
      <c r="H56" s="320"/>
      <c r="I56" s="358"/>
      <c r="J56" s="283"/>
      <c r="K56" s="359"/>
      <c r="L56" s="284"/>
      <c r="M56" s="284"/>
      <c r="N56" s="357"/>
      <c r="O56" s="283"/>
    </row>
    <row r="57" spans="3:15" ht="73.5" customHeight="1">
      <c r="C57" s="114" t="s">
        <v>441</v>
      </c>
      <c r="D57" s="159" t="s">
        <v>11</v>
      </c>
      <c r="E57" s="159" t="s">
        <v>427</v>
      </c>
      <c r="F57" s="129" t="s">
        <v>25</v>
      </c>
      <c r="G57" s="114" t="s">
        <v>442</v>
      </c>
      <c r="H57" s="114" t="s">
        <v>443</v>
      </c>
      <c r="I57" s="157">
        <v>43524</v>
      </c>
      <c r="J57" s="114" t="s">
        <v>444</v>
      </c>
      <c r="K57" s="88">
        <v>1</v>
      </c>
      <c r="L57" s="113" t="s">
        <v>12</v>
      </c>
      <c r="M57" s="113" t="s">
        <v>432</v>
      </c>
      <c r="N57" s="115" t="s">
        <v>26</v>
      </c>
      <c r="O57" s="114" t="s">
        <v>445</v>
      </c>
    </row>
    <row r="58" spans="3:15" ht="58.5" customHeight="1">
      <c r="C58" s="158" t="s">
        <v>446</v>
      </c>
      <c r="D58" s="159" t="s">
        <v>11</v>
      </c>
      <c r="E58" s="159" t="s">
        <v>10</v>
      </c>
      <c r="F58" s="110" t="s">
        <v>27</v>
      </c>
      <c r="G58" s="114" t="s">
        <v>447</v>
      </c>
      <c r="H58" s="114" t="s">
        <v>448</v>
      </c>
      <c r="I58" s="157">
        <v>43511</v>
      </c>
      <c r="J58" s="114" t="s">
        <v>449</v>
      </c>
      <c r="K58" s="88">
        <v>1</v>
      </c>
      <c r="L58" s="113" t="s">
        <v>11</v>
      </c>
      <c r="M58" s="113" t="s">
        <v>436</v>
      </c>
      <c r="N58" s="153" t="s">
        <v>28</v>
      </c>
      <c r="O58" s="114" t="s">
        <v>450</v>
      </c>
    </row>
    <row r="59" spans="3:15" ht="69.75" customHeight="1">
      <c r="C59" s="158" t="s">
        <v>451</v>
      </c>
      <c r="D59" s="159" t="s">
        <v>45</v>
      </c>
      <c r="E59" s="159" t="s">
        <v>10</v>
      </c>
      <c r="F59" s="110" t="s">
        <v>27</v>
      </c>
      <c r="G59" s="149" t="s">
        <v>452</v>
      </c>
      <c r="H59" s="149" t="s">
        <v>453</v>
      </c>
      <c r="I59" s="157">
        <v>43539</v>
      </c>
      <c r="J59" s="149" t="s">
        <v>454</v>
      </c>
      <c r="K59" s="88">
        <v>1</v>
      </c>
      <c r="L59" s="113" t="s">
        <v>12</v>
      </c>
      <c r="M59" s="113" t="s">
        <v>436</v>
      </c>
      <c r="N59" s="153" t="s">
        <v>28</v>
      </c>
      <c r="O59" s="149" t="s">
        <v>455</v>
      </c>
    </row>
    <row r="60" spans="3:15" ht="71.25">
      <c r="C60" s="158" t="s">
        <v>456</v>
      </c>
      <c r="D60" s="159" t="s">
        <v>9</v>
      </c>
      <c r="E60" s="159" t="s">
        <v>343</v>
      </c>
      <c r="F60" s="110" t="s">
        <v>27</v>
      </c>
      <c r="G60" s="114" t="s">
        <v>457</v>
      </c>
      <c r="H60" s="149" t="s">
        <v>458</v>
      </c>
      <c r="I60" s="87" t="s">
        <v>459</v>
      </c>
      <c r="J60" s="149" t="s">
        <v>460</v>
      </c>
      <c r="K60" s="88">
        <v>0</v>
      </c>
      <c r="L60" s="113" t="s">
        <v>11</v>
      </c>
      <c r="M60" s="113" t="s">
        <v>436</v>
      </c>
      <c r="N60" s="154" t="s">
        <v>28</v>
      </c>
      <c r="O60" s="149" t="s">
        <v>461</v>
      </c>
    </row>
    <row r="61" spans="3:15" ht="48" customHeight="1">
      <c r="C61" s="158" t="s">
        <v>462</v>
      </c>
      <c r="D61" s="159" t="s">
        <v>11</v>
      </c>
      <c r="E61" s="159" t="s">
        <v>10</v>
      </c>
      <c r="F61" s="110" t="s">
        <v>27</v>
      </c>
      <c r="G61" s="149" t="s">
        <v>463</v>
      </c>
      <c r="H61" s="149" t="s">
        <v>464</v>
      </c>
      <c r="I61" s="157">
        <v>43557</v>
      </c>
      <c r="J61" s="149" t="s">
        <v>465</v>
      </c>
      <c r="K61" s="88">
        <v>1</v>
      </c>
      <c r="L61" s="155" t="s">
        <v>12</v>
      </c>
      <c r="M61" s="155" t="s">
        <v>436</v>
      </c>
      <c r="N61" s="154" t="s">
        <v>28</v>
      </c>
      <c r="O61" s="149" t="s">
        <v>466</v>
      </c>
    </row>
    <row r="62" spans="3:15" ht="89.25" customHeight="1">
      <c r="C62" s="158" t="s">
        <v>467</v>
      </c>
      <c r="D62" s="159" t="s">
        <v>11</v>
      </c>
      <c r="E62" s="159" t="s">
        <v>10</v>
      </c>
      <c r="F62" s="110" t="s">
        <v>27</v>
      </c>
      <c r="G62" s="149" t="s">
        <v>468</v>
      </c>
      <c r="H62" s="149" t="s">
        <v>469</v>
      </c>
      <c r="I62" s="157">
        <v>43558</v>
      </c>
      <c r="J62" s="149" t="s">
        <v>470</v>
      </c>
      <c r="K62" s="88">
        <v>0.5</v>
      </c>
      <c r="L62" s="155" t="s">
        <v>12</v>
      </c>
      <c r="M62" s="155" t="s">
        <v>436</v>
      </c>
      <c r="N62" s="154" t="s">
        <v>28</v>
      </c>
      <c r="O62" s="159" t="s">
        <v>471</v>
      </c>
    </row>
    <row r="63" spans="3:15" ht="42.75">
      <c r="C63" s="158" t="s">
        <v>472</v>
      </c>
      <c r="D63" s="159" t="s">
        <v>11</v>
      </c>
      <c r="E63" s="159" t="s">
        <v>10</v>
      </c>
      <c r="F63" s="110" t="s">
        <v>27</v>
      </c>
      <c r="G63" s="149" t="s">
        <v>473</v>
      </c>
      <c r="H63" s="149" t="s">
        <v>474</v>
      </c>
      <c r="I63" s="157">
        <v>43557</v>
      </c>
      <c r="J63" s="149" t="s">
        <v>475</v>
      </c>
      <c r="K63" s="88">
        <v>1</v>
      </c>
      <c r="L63" s="155" t="s">
        <v>12</v>
      </c>
      <c r="M63" s="155" t="s">
        <v>436</v>
      </c>
      <c r="N63" s="154" t="s">
        <v>28</v>
      </c>
      <c r="O63" s="113"/>
    </row>
    <row r="64" spans="3:15" ht="57">
      <c r="C64" s="158" t="s">
        <v>476</v>
      </c>
      <c r="D64" s="159" t="s">
        <v>11</v>
      </c>
      <c r="E64" s="159" t="s">
        <v>10</v>
      </c>
      <c r="F64" s="110" t="s">
        <v>27</v>
      </c>
      <c r="G64" s="149" t="s">
        <v>477</v>
      </c>
      <c r="H64" s="149" t="s">
        <v>478</v>
      </c>
      <c r="I64" s="113"/>
      <c r="J64" s="113"/>
      <c r="K64" s="88">
        <v>0</v>
      </c>
      <c r="L64" s="155" t="s">
        <v>12</v>
      </c>
      <c r="M64" s="155" t="s">
        <v>436</v>
      </c>
      <c r="N64" s="154" t="s">
        <v>28</v>
      </c>
      <c r="O64" s="149" t="s">
        <v>479</v>
      </c>
    </row>
    <row r="65" spans="3:15" ht="71.25">
      <c r="C65" s="158" t="s">
        <v>480</v>
      </c>
      <c r="D65" s="159" t="s">
        <v>23</v>
      </c>
      <c r="E65" s="159" t="s">
        <v>343</v>
      </c>
      <c r="F65" s="156" t="s">
        <v>26</v>
      </c>
      <c r="G65" s="149" t="s">
        <v>481</v>
      </c>
      <c r="H65" s="149" t="s">
        <v>482</v>
      </c>
      <c r="I65" s="113"/>
      <c r="J65" s="113"/>
      <c r="K65" s="88">
        <v>0</v>
      </c>
      <c r="L65" s="155" t="s">
        <v>12</v>
      </c>
      <c r="M65" s="155" t="s">
        <v>436</v>
      </c>
      <c r="N65" s="154" t="s">
        <v>28</v>
      </c>
      <c r="O65" s="149" t="s">
        <v>483</v>
      </c>
    </row>
    <row r="70" s="1" customFormat="1" ht="15"/>
    <row r="71" s="1" customFormat="1" ht="15">
      <c r="N71" s="171"/>
    </row>
    <row r="72" spans="3:15" ht="20.25">
      <c r="C72" s="93" t="s">
        <v>18</v>
      </c>
      <c r="D72" s="333" t="s">
        <v>510</v>
      </c>
      <c r="E72" s="333"/>
      <c r="F72" s="333"/>
      <c r="N72" s="171"/>
      <c r="O72" s="1"/>
    </row>
    <row r="73" spans="14:15" ht="15">
      <c r="N73" s="171"/>
      <c r="O73" s="1"/>
    </row>
    <row r="74" spans="14:15" ht="15">
      <c r="N74" s="171"/>
      <c r="O74" s="1"/>
    </row>
    <row r="75" spans="3:15" ht="15">
      <c r="C75" s="1"/>
      <c r="D75" s="1"/>
      <c r="E75" s="1"/>
      <c r="F75" s="1"/>
      <c r="G75" s="1"/>
      <c r="H75" s="342" t="s">
        <v>245</v>
      </c>
      <c r="I75" s="342"/>
      <c r="J75" s="342"/>
      <c r="K75" s="342"/>
      <c r="L75" s="342"/>
      <c r="M75" s="342"/>
      <c r="N75" s="342"/>
      <c r="O75" s="342"/>
    </row>
    <row r="76" spans="3:15" ht="102">
      <c r="C76" s="150" t="s">
        <v>239</v>
      </c>
      <c r="D76" s="150" t="s">
        <v>29</v>
      </c>
      <c r="E76" s="150" t="s">
        <v>240</v>
      </c>
      <c r="F76" s="150" t="s">
        <v>359</v>
      </c>
      <c r="G76" s="150" t="s">
        <v>523</v>
      </c>
      <c r="H76" s="150" t="s">
        <v>243</v>
      </c>
      <c r="I76" s="338" t="s">
        <v>7</v>
      </c>
      <c r="J76" s="339"/>
      <c r="K76" s="150" t="s">
        <v>4</v>
      </c>
      <c r="L76" s="150" t="s">
        <v>5</v>
      </c>
      <c r="M76" s="150" t="s">
        <v>6</v>
      </c>
      <c r="N76" s="346" t="s">
        <v>33</v>
      </c>
      <c r="O76" s="346"/>
    </row>
    <row r="77" spans="3:15" ht="85.5" customHeight="1">
      <c r="C77" s="170" t="s">
        <v>497</v>
      </c>
      <c r="D77" s="125" t="s">
        <v>9</v>
      </c>
      <c r="E77" s="125" t="s">
        <v>8</v>
      </c>
      <c r="F77" s="125" t="s">
        <v>25</v>
      </c>
      <c r="G77" s="172" t="s">
        <v>498</v>
      </c>
      <c r="H77" s="152">
        <v>43559</v>
      </c>
      <c r="I77" s="340" t="s">
        <v>590</v>
      </c>
      <c r="J77" s="341"/>
      <c r="K77" s="172" t="s">
        <v>11</v>
      </c>
      <c r="L77" s="172" t="s">
        <v>8</v>
      </c>
      <c r="M77" s="127" t="s">
        <v>25</v>
      </c>
      <c r="N77" s="343"/>
      <c r="O77" s="343"/>
    </row>
    <row r="78" spans="3:15" ht="45.75" customHeight="1">
      <c r="C78" s="170" t="s">
        <v>485</v>
      </c>
      <c r="D78" s="125" t="s">
        <v>11</v>
      </c>
      <c r="E78" s="125" t="s">
        <v>8</v>
      </c>
      <c r="F78" s="125" t="s">
        <v>25</v>
      </c>
      <c r="G78" s="172" t="s">
        <v>473</v>
      </c>
      <c r="H78" s="152">
        <v>43559</v>
      </c>
      <c r="I78" s="340" t="s">
        <v>511</v>
      </c>
      <c r="J78" s="341"/>
      <c r="K78" s="172" t="s">
        <v>11</v>
      </c>
      <c r="L78" s="172" t="s">
        <v>8</v>
      </c>
      <c r="M78" s="127" t="s">
        <v>25</v>
      </c>
      <c r="N78" s="343"/>
      <c r="O78" s="343"/>
    </row>
    <row r="79" spans="3:15" ht="51" customHeight="1">
      <c r="C79" s="170" t="s">
        <v>486</v>
      </c>
      <c r="D79" s="125" t="s">
        <v>11</v>
      </c>
      <c r="E79" s="125" t="s">
        <v>8</v>
      </c>
      <c r="F79" s="125" t="s">
        <v>25</v>
      </c>
      <c r="G79" s="172" t="s">
        <v>499</v>
      </c>
      <c r="H79" s="152">
        <v>43559</v>
      </c>
      <c r="I79" s="340" t="s">
        <v>512</v>
      </c>
      <c r="J79" s="341"/>
      <c r="K79" s="172" t="s">
        <v>12</v>
      </c>
      <c r="L79" s="172" t="s">
        <v>8</v>
      </c>
      <c r="M79" s="128" t="s">
        <v>27</v>
      </c>
      <c r="N79" s="343"/>
      <c r="O79" s="343"/>
    </row>
    <row r="80" spans="3:15" ht="82.5" customHeight="1">
      <c r="C80" s="170" t="s">
        <v>487</v>
      </c>
      <c r="D80" s="125" t="s">
        <v>13</v>
      </c>
      <c r="E80" s="125" t="s">
        <v>8</v>
      </c>
      <c r="F80" s="125" t="s">
        <v>25</v>
      </c>
      <c r="G80" s="172" t="s">
        <v>500</v>
      </c>
      <c r="H80" s="152">
        <v>43559</v>
      </c>
      <c r="I80" s="340" t="s">
        <v>513</v>
      </c>
      <c r="J80" s="341"/>
      <c r="K80" s="172" t="s">
        <v>9</v>
      </c>
      <c r="L80" s="172" t="s">
        <v>8</v>
      </c>
      <c r="M80" s="127" t="s">
        <v>25</v>
      </c>
      <c r="N80" s="343"/>
      <c r="O80" s="343"/>
    </row>
    <row r="81" spans="3:15" ht="126" customHeight="1">
      <c r="C81" s="170" t="s">
        <v>488</v>
      </c>
      <c r="D81" s="125" t="s">
        <v>13</v>
      </c>
      <c r="E81" s="125" t="s">
        <v>8</v>
      </c>
      <c r="F81" s="125" t="s">
        <v>25</v>
      </c>
      <c r="G81" s="172" t="s">
        <v>501</v>
      </c>
      <c r="H81" s="152">
        <v>43559</v>
      </c>
      <c r="I81" s="340" t="s">
        <v>514</v>
      </c>
      <c r="J81" s="341"/>
      <c r="K81" s="172" t="s">
        <v>9</v>
      </c>
      <c r="L81" s="172" t="s">
        <v>8</v>
      </c>
      <c r="M81" s="127" t="s">
        <v>25</v>
      </c>
      <c r="N81" s="343"/>
      <c r="O81" s="343"/>
    </row>
    <row r="82" spans="3:15" ht="47.25" customHeight="1">
      <c r="C82" s="170" t="s">
        <v>489</v>
      </c>
      <c r="D82" s="125" t="s">
        <v>11</v>
      </c>
      <c r="E82" s="125" t="s">
        <v>8</v>
      </c>
      <c r="F82" s="125" t="s">
        <v>25</v>
      </c>
      <c r="G82" s="172" t="s">
        <v>502</v>
      </c>
      <c r="H82" s="152">
        <v>43559</v>
      </c>
      <c r="I82" s="340" t="s">
        <v>515</v>
      </c>
      <c r="J82" s="341"/>
      <c r="K82" s="172" t="s">
        <v>11</v>
      </c>
      <c r="L82" s="172" t="s">
        <v>8</v>
      </c>
      <c r="M82" s="127" t="s">
        <v>25</v>
      </c>
      <c r="N82" s="343"/>
      <c r="O82" s="343"/>
    </row>
    <row r="83" spans="3:15" ht="59.25" customHeight="1">
      <c r="C83" s="170" t="s">
        <v>490</v>
      </c>
      <c r="D83" s="125" t="s">
        <v>9</v>
      </c>
      <c r="E83" s="125" t="s">
        <v>8</v>
      </c>
      <c r="F83" s="125" t="s">
        <v>25</v>
      </c>
      <c r="G83" s="173" t="s">
        <v>503</v>
      </c>
      <c r="H83" s="152">
        <v>43559</v>
      </c>
      <c r="I83" s="344" t="s">
        <v>516</v>
      </c>
      <c r="J83" s="345"/>
      <c r="K83" s="172" t="s">
        <v>11</v>
      </c>
      <c r="L83" s="172" t="s">
        <v>10</v>
      </c>
      <c r="M83" s="126" t="s">
        <v>26</v>
      </c>
      <c r="N83" s="343"/>
      <c r="O83" s="343"/>
    </row>
    <row r="84" spans="3:15" ht="74.25" customHeight="1">
      <c r="C84" s="170" t="s">
        <v>491</v>
      </c>
      <c r="D84" s="125" t="s">
        <v>13</v>
      </c>
      <c r="E84" s="125" t="s">
        <v>8</v>
      </c>
      <c r="F84" s="125" t="s">
        <v>25</v>
      </c>
      <c r="G84" s="172" t="s">
        <v>504</v>
      </c>
      <c r="H84" s="152">
        <v>43559</v>
      </c>
      <c r="I84" s="344" t="s">
        <v>517</v>
      </c>
      <c r="J84" s="345"/>
      <c r="K84" s="172" t="s">
        <v>9</v>
      </c>
      <c r="L84" s="172" t="s">
        <v>10</v>
      </c>
      <c r="M84" s="126" t="s">
        <v>26</v>
      </c>
      <c r="N84" s="343"/>
      <c r="O84" s="343"/>
    </row>
    <row r="85" spans="3:15" ht="81.75" customHeight="1">
      <c r="C85" s="170" t="s">
        <v>492</v>
      </c>
      <c r="D85" s="125" t="s">
        <v>9</v>
      </c>
      <c r="E85" s="125" t="s">
        <v>8</v>
      </c>
      <c r="F85" s="125" t="s">
        <v>25</v>
      </c>
      <c r="G85" s="173" t="s">
        <v>505</v>
      </c>
      <c r="H85" s="152">
        <v>43559</v>
      </c>
      <c r="I85" s="344" t="s">
        <v>518</v>
      </c>
      <c r="J85" s="345"/>
      <c r="K85" s="172" t="s">
        <v>11</v>
      </c>
      <c r="L85" s="172" t="s">
        <v>8</v>
      </c>
      <c r="M85" s="127" t="s">
        <v>25</v>
      </c>
      <c r="N85" s="343"/>
      <c r="O85" s="343"/>
    </row>
    <row r="86" spans="3:15" ht="48.75" customHeight="1">
      <c r="C86" s="170" t="s">
        <v>493</v>
      </c>
      <c r="D86" s="125" t="s">
        <v>13</v>
      </c>
      <c r="E86" s="125" t="s">
        <v>10</v>
      </c>
      <c r="F86" s="125" t="s">
        <v>25</v>
      </c>
      <c r="G86" s="173" t="s">
        <v>506</v>
      </c>
      <c r="H86" s="152">
        <v>43559</v>
      </c>
      <c r="I86" s="344" t="s">
        <v>519</v>
      </c>
      <c r="J86" s="345"/>
      <c r="K86" s="172" t="s">
        <v>13</v>
      </c>
      <c r="L86" s="172" t="s">
        <v>10</v>
      </c>
      <c r="M86" s="127" t="s">
        <v>25</v>
      </c>
      <c r="N86" s="343"/>
      <c r="O86" s="343"/>
    </row>
    <row r="87" spans="3:15" ht="62.25" customHeight="1">
      <c r="C87" s="170" t="s">
        <v>494</v>
      </c>
      <c r="D87" s="125" t="s">
        <v>11</v>
      </c>
      <c r="E87" s="125" t="s">
        <v>10</v>
      </c>
      <c r="F87" s="125" t="s">
        <v>26</v>
      </c>
      <c r="G87" s="173" t="s">
        <v>507</v>
      </c>
      <c r="H87" s="152">
        <v>43559</v>
      </c>
      <c r="I87" s="344" t="s">
        <v>520</v>
      </c>
      <c r="J87" s="345"/>
      <c r="K87" s="172" t="s">
        <v>11</v>
      </c>
      <c r="L87" s="172" t="s">
        <v>10</v>
      </c>
      <c r="M87" s="126" t="s">
        <v>26</v>
      </c>
      <c r="N87" s="343"/>
      <c r="O87" s="343"/>
    </row>
    <row r="88" spans="3:15" ht="71.25" customHeight="1">
      <c r="C88" s="170" t="s">
        <v>495</v>
      </c>
      <c r="D88" s="125" t="s">
        <v>13</v>
      </c>
      <c r="E88" s="125" t="s">
        <v>8</v>
      </c>
      <c r="F88" s="125" t="s">
        <v>25</v>
      </c>
      <c r="G88" s="173" t="s">
        <v>508</v>
      </c>
      <c r="H88" s="152">
        <v>43559</v>
      </c>
      <c r="I88" s="340" t="s">
        <v>521</v>
      </c>
      <c r="J88" s="341"/>
      <c r="K88" s="172" t="s">
        <v>11</v>
      </c>
      <c r="L88" s="172" t="s">
        <v>8</v>
      </c>
      <c r="M88" s="127" t="s">
        <v>25</v>
      </c>
      <c r="N88" s="343"/>
      <c r="O88" s="343"/>
    </row>
    <row r="89" spans="3:15" ht="102.75" customHeight="1">
      <c r="C89" s="170" t="s">
        <v>496</v>
      </c>
      <c r="D89" s="125" t="s">
        <v>11</v>
      </c>
      <c r="E89" s="125" t="s">
        <v>8</v>
      </c>
      <c r="F89" s="125" t="s">
        <v>25</v>
      </c>
      <c r="G89" s="173" t="s">
        <v>509</v>
      </c>
      <c r="H89" s="152">
        <v>43559</v>
      </c>
      <c r="I89" s="340" t="s">
        <v>522</v>
      </c>
      <c r="J89" s="341"/>
      <c r="K89" s="172" t="s">
        <v>12</v>
      </c>
      <c r="L89" s="172" t="s">
        <v>8</v>
      </c>
      <c r="M89" s="174" t="s">
        <v>27</v>
      </c>
      <c r="N89" s="343"/>
      <c r="O89" s="343"/>
    </row>
    <row r="90" spans="3:15" ht="15">
      <c r="C90" s="171"/>
      <c r="D90" s="171"/>
      <c r="I90" s="1"/>
      <c r="N90" s="171"/>
      <c r="O90" s="171"/>
    </row>
    <row r="94" spans="3:6" ht="20.25">
      <c r="C94" s="177" t="s">
        <v>55</v>
      </c>
      <c r="D94" s="334" t="s">
        <v>524</v>
      </c>
      <c r="E94" s="334"/>
      <c r="F94" s="334"/>
    </row>
    <row r="97" spans="3:15" ht="15">
      <c r="C97" s="171"/>
      <c r="D97" s="171"/>
      <c r="E97" s="171"/>
      <c r="F97" s="171"/>
      <c r="G97" s="171"/>
      <c r="H97" s="171"/>
      <c r="I97" s="335" t="s">
        <v>245</v>
      </c>
      <c r="J97" s="336"/>
      <c r="K97" s="336"/>
      <c r="L97" s="336"/>
      <c r="M97" s="336"/>
      <c r="N97" s="336"/>
      <c r="O97" s="337"/>
    </row>
    <row r="98" spans="3:15" ht="76.5">
      <c r="C98" s="150" t="s">
        <v>239</v>
      </c>
      <c r="D98" s="150" t="s">
        <v>29</v>
      </c>
      <c r="E98" s="150" t="s">
        <v>240</v>
      </c>
      <c r="F98" s="150" t="s">
        <v>359</v>
      </c>
      <c r="G98" s="150" t="s">
        <v>241</v>
      </c>
      <c r="H98" s="150" t="s">
        <v>242</v>
      </c>
      <c r="I98" s="151" t="s">
        <v>243</v>
      </c>
      <c r="J98" s="150" t="s">
        <v>7</v>
      </c>
      <c r="K98" s="150" t="s">
        <v>244</v>
      </c>
      <c r="L98" s="150" t="s">
        <v>4</v>
      </c>
      <c r="M98" s="150" t="s">
        <v>5</v>
      </c>
      <c r="N98" s="150" t="s">
        <v>6</v>
      </c>
      <c r="O98" s="150" t="s">
        <v>33</v>
      </c>
    </row>
    <row r="99" spans="3:15" ht="62.25" customHeight="1">
      <c r="C99" s="199" t="s">
        <v>525</v>
      </c>
      <c r="D99" s="204" t="s">
        <v>276</v>
      </c>
      <c r="E99" s="204" t="s">
        <v>8</v>
      </c>
      <c r="F99" s="198" t="s">
        <v>27</v>
      </c>
      <c r="G99" s="199" t="s">
        <v>526</v>
      </c>
      <c r="H99" s="199" t="s">
        <v>527</v>
      </c>
      <c r="I99" s="196">
        <v>43497</v>
      </c>
      <c r="J99" s="175"/>
      <c r="K99" s="175"/>
      <c r="L99" s="200" t="s">
        <v>49</v>
      </c>
      <c r="M99" s="200" t="s">
        <v>277</v>
      </c>
      <c r="N99" s="201" t="s">
        <v>26</v>
      </c>
      <c r="O99" s="200"/>
    </row>
    <row r="100" spans="3:15" ht="52.5" customHeight="1">
      <c r="C100" s="199" t="s">
        <v>528</v>
      </c>
      <c r="D100" s="200" t="s">
        <v>276</v>
      </c>
      <c r="E100" s="200" t="s">
        <v>8</v>
      </c>
      <c r="F100" s="203" t="s">
        <v>27</v>
      </c>
      <c r="G100" s="199" t="s">
        <v>529</v>
      </c>
      <c r="H100" s="199" t="s">
        <v>530</v>
      </c>
      <c r="I100" s="205">
        <v>43497</v>
      </c>
      <c r="J100" s="176"/>
      <c r="K100" s="197"/>
      <c r="L100" s="200" t="s">
        <v>49</v>
      </c>
      <c r="M100" s="200" t="s">
        <v>277</v>
      </c>
      <c r="N100" s="201" t="s">
        <v>26</v>
      </c>
      <c r="O100" s="200"/>
    </row>
    <row r="101" spans="1:2" s="171" customFormat="1" ht="15.75" customHeight="1">
      <c r="A101" s="208"/>
      <c r="B101" s="208"/>
    </row>
    <row r="102" spans="1:6" s="171" customFormat="1" ht="26.25" customHeight="1">
      <c r="A102" s="208"/>
      <c r="B102" s="208"/>
      <c r="C102" s="93" t="s">
        <v>18</v>
      </c>
      <c r="D102" s="333" t="s">
        <v>579</v>
      </c>
      <c r="E102" s="333"/>
      <c r="F102" s="333"/>
    </row>
    <row r="103" spans="1:6" s="171" customFormat="1" ht="19.5" customHeight="1">
      <c r="A103" s="208"/>
      <c r="B103" s="208"/>
      <c r="C103" s="93"/>
      <c r="D103" s="202"/>
      <c r="E103" s="202"/>
      <c r="F103" s="202"/>
    </row>
    <row r="104" spans="2:15" ht="90">
      <c r="B104" s="171"/>
      <c r="C104" s="206" t="s">
        <v>575</v>
      </c>
      <c r="D104" s="204" t="s">
        <v>11</v>
      </c>
      <c r="E104" s="204" t="s">
        <v>8</v>
      </c>
      <c r="F104" s="198" t="str">
        <f>LOOKUP(CONCATENATE(C104,E104),'[1]Valoración- instrucciones'!$G$27:$H$51)</f>
        <v>E</v>
      </c>
      <c r="G104" s="206" t="s">
        <v>576</v>
      </c>
      <c r="H104" s="206" t="s">
        <v>577</v>
      </c>
      <c r="I104" s="205">
        <v>43584</v>
      </c>
      <c r="J104" s="206" t="s">
        <v>578</v>
      </c>
      <c r="K104" s="207"/>
      <c r="L104" s="200" t="s">
        <v>11</v>
      </c>
      <c r="M104" s="200" t="s">
        <v>10</v>
      </c>
      <c r="N104" s="198" t="str">
        <f>LOOKUP(CONCATENATE(L104,M104),'[1]Valoración- instrucciones'!$G$27:$H$51)</f>
        <v>H</v>
      </c>
      <c r="O104" s="207"/>
    </row>
  </sheetData>
  <sheetProtection/>
  <mergeCells count="114">
    <mergeCell ref="D33:D34"/>
    <mergeCell ref="E33:E34"/>
    <mergeCell ref="F33:F34"/>
    <mergeCell ref="O55:O56"/>
    <mergeCell ref="D48:E48"/>
    <mergeCell ref="I31:O31"/>
    <mergeCell ref="I51:O51"/>
    <mergeCell ref="I53:I54"/>
    <mergeCell ref="J53:J54"/>
    <mergeCell ref="E35:E36"/>
    <mergeCell ref="D35:D36"/>
    <mergeCell ref="C35:C36"/>
    <mergeCell ref="C37:C40"/>
    <mergeCell ref="D29:F29"/>
    <mergeCell ref="C53:C54"/>
    <mergeCell ref="D53:D54"/>
    <mergeCell ref="E53:E54"/>
    <mergeCell ref="F53:F54"/>
    <mergeCell ref="C33:C34"/>
    <mergeCell ref="E37:E40"/>
    <mergeCell ref="L37:L40"/>
    <mergeCell ref="G37:G40"/>
    <mergeCell ref="N35:N36"/>
    <mergeCell ref="G35:G36"/>
    <mergeCell ref="F35:F36"/>
    <mergeCell ref="K53:K54"/>
    <mergeCell ref="F37:F40"/>
    <mergeCell ref="C55:C56"/>
    <mergeCell ref="D55:D56"/>
    <mergeCell ref="E55:E56"/>
    <mergeCell ref="F55:F56"/>
    <mergeCell ref="G55:G56"/>
    <mergeCell ref="L55:L56"/>
    <mergeCell ref="M55:M56"/>
    <mergeCell ref="N55:N56"/>
    <mergeCell ref="I55:I56"/>
    <mergeCell ref="J55:J56"/>
    <mergeCell ref="K55:K56"/>
    <mergeCell ref="G53:G54"/>
    <mergeCell ref="L53:L54"/>
    <mergeCell ref="M53:M54"/>
    <mergeCell ref="N53:N54"/>
    <mergeCell ref="C1:O4"/>
    <mergeCell ref="D8:E8"/>
    <mergeCell ref="I10:O10"/>
    <mergeCell ref="M37:M40"/>
    <mergeCell ref="N37:N40"/>
    <mergeCell ref="D37:D40"/>
    <mergeCell ref="L21:L22"/>
    <mergeCell ref="M21:M22"/>
    <mergeCell ref="N21:N22"/>
    <mergeCell ref="G18:G20"/>
    <mergeCell ref="M15:M17"/>
    <mergeCell ref="G15:G17"/>
    <mergeCell ref="G21:G22"/>
    <mergeCell ref="M33:M34"/>
    <mergeCell ref="N33:N34"/>
    <mergeCell ref="L35:L36"/>
    <mergeCell ref="M35:M36"/>
    <mergeCell ref="N15:N17"/>
    <mergeCell ref="G33:G34"/>
    <mergeCell ref="L33:L34"/>
    <mergeCell ref="M18:M20"/>
    <mergeCell ref="N18:N20"/>
    <mergeCell ref="C21:C22"/>
    <mergeCell ref="D21:D22"/>
    <mergeCell ref="E21:E22"/>
    <mergeCell ref="F21:F22"/>
    <mergeCell ref="C18:C20"/>
    <mergeCell ref="D18:D20"/>
    <mergeCell ref="E18:E20"/>
    <mergeCell ref="F18:F20"/>
    <mergeCell ref="L18:L20"/>
    <mergeCell ref="L15:L17"/>
    <mergeCell ref="F15:F17"/>
    <mergeCell ref="D15:D17"/>
    <mergeCell ref="C15:C17"/>
    <mergeCell ref="E15:E17"/>
    <mergeCell ref="I88:J88"/>
    <mergeCell ref="I89:J89"/>
    <mergeCell ref="N76:O76"/>
    <mergeCell ref="N86:O86"/>
    <mergeCell ref="N87:O87"/>
    <mergeCell ref="N88:O88"/>
    <mergeCell ref="N89:O89"/>
    <mergeCell ref="I83:J83"/>
    <mergeCell ref="I84:J84"/>
    <mergeCell ref="I85:J85"/>
    <mergeCell ref="I86:J86"/>
    <mergeCell ref="I87:J87"/>
    <mergeCell ref="N82:O82"/>
    <mergeCell ref="N83:O83"/>
    <mergeCell ref="N84:O84"/>
    <mergeCell ref="N85:O85"/>
    <mergeCell ref="N77:O77"/>
    <mergeCell ref="I78:J78"/>
    <mergeCell ref="I79:J79"/>
    <mergeCell ref="I80:J80"/>
    <mergeCell ref="I81:J81"/>
    <mergeCell ref="I82:J82"/>
    <mergeCell ref="N78:O78"/>
    <mergeCell ref="N79:O79"/>
    <mergeCell ref="N80:O80"/>
    <mergeCell ref="N81:O81"/>
    <mergeCell ref="D102:F102"/>
    <mergeCell ref="O53:O54"/>
    <mergeCell ref="D94:F94"/>
    <mergeCell ref="I97:O97"/>
    <mergeCell ref="D72:F72"/>
    <mergeCell ref="H55:H56"/>
    <mergeCell ref="H53:H54"/>
    <mergeCell ref="I76:J76"/>
    <mergeCell ref="I77:J77"/>
    <mergeCell ref="H75:O75"/>
  </mergeCells>
  <conditionalFormatting sqref="F12 F15 F18:F19">
    <cfRule type="containsText" priority="72" dxfId="2" operator="containsText" text="E">
      <formula>NOT(ISERROR(SEARCH("E",F12)))</formula>
    </cfRule>
  </conditionalFormatting>
  <conditionalFormatting sqref="F12 F15 F18:F19">
    <cfRule type="containsText" priority="67" dxfId="2" operator="containsText" text="E">
      <formula>NOT(ISERROR(SEARCH("E",F12)))</formula>
    </cfRule>
    <cfRule type="containsText" priority="68" dxfId="1" operator="containsText" text="H">
      <formula>NOT(ISERROR(SEARCH("H",F12)))</formula>
    </cfRule>
    <cfRule type="containsText" priority="69" dxfId="0" operator="containsText" text="M">
      <formula>NOT(ISERROR(SEARCH("M",F12)))</formula>
    </cfRule>
    <cfRule type="containsText" priority="70" dxfId="88" operator="containsText" text="L">
      <formula>NOT(ISERROR(SEARCH("L",F12)))</formula>
    </cfRule>
    <cfRule type="containsText" priority="71" dxfId="2" operator="containsText" text="H">
      <formula>NOT(ISERROR(SEARCH("H",F12)))</formula>
    </cfRule>
  </conditionalFormatting>
  <conditionalFormatting sqref="F13">
    <cfRule type="containsText" priority="66" dxfId="2" operator="containsText" text="E">
      <formula>NOT(ISERROR(SEARCH("E",F13)))</formula>
    </cfRule>
  </conditionalFormatting>
  <conditionalFormatting sqref="F13">
    <cfRule type="containsText" priority="61" dxfId="2" operator="containsText" text="E">
      <formula>NOT(ISERROR(SEARCH("E",F13)))</formula>
    </cfRule>
    <cfRule type="containsText" priority="62" dxfId="1" operator="containsText" text="H">
      <formula>NOT(ISERROR(SEARCH("H",F13)))</formula>
    </cfRule>
    <cfRule type="containsText" priority="63" dxfId="0" operator="containsText" text="M">
      <formula>NOT(ISERROR(SEARCH("M",F13)))</formula>
    </cfRule>
    <cfRule type="containsText" priority="64" dxfId="88" operator="containsText" text="L">
      <formula>NOT(ISERROR(SEARCH("L",F13)))</formula>
    </cfRule>
    <cfRule type="containsText" priority="65" dxfId="2" operator="containsText" text="H">
      <formula>NOT(ISERROR(SEARCH("H",F13)))</formula>
    </cfRule>
  </conditionalFormatting>
  <conditionalFormatting sqref="F21">
    <cfRule type="containsText" priority="60" dxfId="2" operator="containsText" text="E">
      <formula>NOT(ISERROR(SEARCH("E",F21)))</formula>
    </cfRule>
  </conditionalFormatting>
  <conditionalFormatting sqref="F21">
    <cfRule type="containsText" priority="55" dxfId="2" operator="containsText" text="E">
      <formula>NOT(ISERROR(SEARCH("E",F21)))</formula>
    </cfRule>
    <cfRule type="containsText" priority="56" dxfId="1" operator="containsText" text="H">
      <formula>NOT(ISERROR(SEARCH("H",F21)))</formula>
    </cfRule>
    <cfRule type="containsText" priority="57" dxfId="0" operator="containsText" text="M">
      <formula>NOT(ISERROR(SEARCH("M",F21)))</formula>
    </cfRule>
    <cfRule type="containsText" priority="58" dxfId="88" operator="containsText" text="L">
      <formula>NOT(ISERROR(SEARCH("L",F21)))</formula>
    </cfRule>
    <cfRule type="containsText" priority="59" dxfId="2" operator="containsText" text="H">
      <formula>NOT(ISERROR(SEARCH("H",F21)))</formula>
    </cfRule>
  </conditionalFormatting>
  <conditionalFormatting sqref="F33">
    <cfRule type="containsText" priority="54" dxfId="2" operator="containsText" text="E">
      <formula>NOT(ISERROR(SEARCH("E",F33)))</formula>
    </cfRule>
  </conditionalFormatting>
  <conditionalFormatting sqref="F33">
    <cfRule type="containsText" priority="49" dxfId="2" operator="containsText" text="E">
      <formula>NOT(ISERROR(SEARCH("E",F33)))</formula>
    </cfRule>
    <cfRule type="containsText" priority="50" dxfId="1" operator="containsText" text="H">
      <formula>NOT(ISERROR(SEARCH("H",F33)))</formula>
    </cfRule>
    <cfRule type="containsText" priority="51" dxfId="0" operator="containsText" text="M">
      <formula>NOT(ISERROR(SEARCH("M",F33)))</formula>
    </cfRule>
    <cfRule type="containsText" priority="52" dxfId="88" operator="containsText" text="L">
      <formula>NOT(ISERROR(SEARCH("L",F33)))</formula>
    </cfRule>
    <cfRule type="containsText" priority="53" dxfId="2" operator="containsText" text="H">
      <formula>NOT(ISERROR(SEARCH("H",F33)))</formula>
    </cfRule>
  </conditionalFormatting>
  <conditionalFormatting sqref="F53">
    <cfRule type="containsText" priority="36" dxfId="2" operator="containsText" text="E">
      <formula>NOT(ISERROR(SEARCH("E",F53)))</formula>
    </cfRule>
  </conditionalFormatting>
  <conditionalFormatting sqref="F53">
    <cfRule type="containsText" priority="31" dxfId="2" operator="containsText" text="E">
      <formula>NOT(ISERROR(SEARCH("E",F53)))</formula>
    </cfRule>
    <cfRule type="containsText" priority="32" dxfId="1" operator="containsText" text="H">
      <formula>NOT(ISERROR(SEARCH("H",F53)))</formula>
    </cfRule>
    <cfRule type="containsText" priority="33" dxfId="0" operator="containsText" text="M">
      <formula>NOT(ISERROR(SEARCH("M",F53)))</formula>
    </cfRule>
    <cfRule type="containsText" priority="34" dxfId="88" operator="containsText" text="L">
      <formula>NOT(ISERROR(SEARCH("L",F53)))</formula>
    </cfRule>
    <cfRule type="containsText" priority="35" dxfId="2" operator="containsText" text="H">
      <formula>NOT(ISERROR(SEARCH("H",F53)))</formula>
    </cfRule>
  </conditionalFormatting>
  <conditionalFormatting sqref="F77:F86">
    <cfRule type="containsText" priority="24" dxfId="2" operator="containsText" text="E">
      <formula>NOT(ISERROR(SEARCH("E",F77)))</formula>
    </cfRule>
  </conditionalFormatting>
  <conditionalFormatting sqref="F77:F89">
    <cfRule type="containsText" priority="19" dxfId="2" operator="containsText" text="E">
      <formula>NOT(ISERROR(SEARCH("E",F77)))</formula>
    </cfRule>
    <cfRule type="containsText" priority="20" dxfId="1" operator="containsText" text="H">
      <formula>NOT(ISERROR(SEARCH("H",F77)))</formula>
    </cfRule>
    <cfRule type="containsText" priority="21" dxfId="0" operator="containsText" text="M">
      <formula>NOT(ISERROR(SEARCH("M",F77)))</formula>
    </cfRule>
    <cfRule type="containsText" priority="22" dxfId="88" operator="containsText" text="L">
      <formula>NOT(ISERROR(SEARCH("L",F77)))</formula>
    </cfRule>
    <cfRule type="containsText" priority="23" dxfId="2" operator="containsText" text="H">
      <formula>NOT(ISERROR(SEARCH("H",F77)))</formula>
    </cfRule>
  </conditionalFormatting>
  <conditionalFormatting sqref="F99">
    <cfRule type="containsText" priority="18" dxfId="2" operator="containsText" text="E">
      <formula>NOT(ISERROR(SEARCH("E",F99)))</formula>
    </cfRule>
  </conditionalFormatting>
  <conditionalFormatting sqref="F99">
    <cfRule type="containsText" priority="13" dxfId="2" operator="containsText" text="E">
      <formula>NOT(ISERROR(SEARCH("E",F99)))</formula>
    </cfRule>
    <cfRule type="containsText" priority="14" dxfId="1" operator="containsText" text="H">
      <formula>NOT(ISERROR(SEARCH("H",F99)))</formula>
    </cfRule>
    <cfRule type="containsText" priority="15" dxfId="0" operator="containsText" text="M">
      <formula>NOT(ISERROR(SEARCH("M",F99)))</formula>
    </cfRule>
    <cfRule type="containsText" priority="16" dxfId="88" operator="containsText" text="L">
      <formula>NOT(ISERROR(SEARCH("L",F99)))</formula>
    </cfRule>
    <cfRule type="containsText" priority="17" dxfId="2" operator="containsText" text="H">
      <formula>NOT(ISERROR(SEARCH("H",F99)))</formula>
    </cfRule>
  </conditionalFormatting>
  <conditionalFormatting sqref="F104">
    <cfRule type="containsText" priority="12" dxfId="2" operator="containsText" text="E">
      <formula>NOT(ISERROR(SEARCH("E",F104)))</formula>
    </cfRule>
  </conditionalFormatting>
  <conditionalFormatting sqref="F104">
    <cfRule type="containsText" priority="7" dxfId="2" operator="containsText" text="E">
      <formula>NOT(ISERROR(SEARCH("E",F104)))</formula>
    </cfRule>
    <cfRule type="containsText" priority="8" dxfId="1" operator="containsText" text="H">
      <formula>NOT(ISERROR(SEARCH("H",F104)))</formula>
    </cfRule>
    <cfRule type="containsText" priority="9" dxfId="0" operator="containsText" text="M">
      <formula>NOT(ISERROR(SEARCH("M",F104)))</formula>
    </cfRule>
    <cfRule type="containsText" priority="10" dxfId="88" operator="containsText" text="L">
      <formula>NOT(ISERROR(SEARCH("L",F104)))</formula>
    </cfRule>
    <cfRule type="containsText" priority="11" dxfId="2" operator="containsText" text="H">
      <formula>NOT(ISERROR(SEARCH("H",F104)))</formula>
    </cfRule>
  </conditionalFormatting>
  <conditionalFormatting sqref="N104">
    <cfRule type="containsText" priority="6" dxfId="2" operator="containsText" text="E">
      <formula>NOT(ISERROR(SEARCH("E",N104)))</formula>
    </cfRule>
  </conditionalFormatting>
  <conditionalFormatting sqref="N104">
    <cfRule type="containsText" priority="1" dxfId="2" operator="containsText" text="E">
      <formula>NOT(ISERROR(SEARCH("E",N104)))</formula>
    </cfRule>
    <cfRule type="containsText" priority="2" dxfId="1" operator="containsText" text="H">
      <formula>NOT(ISERROR(SEARCH("H",N104)))</formula>
    </cfRule>
    <cfRule type="containsText" priority="3" dxfId="0" operator="containsText" text="M">
      <formula>NOT(ISERROR(SEARCH("M",N104)))</formula>
    </cfRule>
    <cfRule type="containsText" priority="4" dxfId="88" operator="containsText" text="L">
      <formula>NOT(ISERROR(SEARCH("L",N104)))</formula>
    </cfRule>
    <cfRule type="containsText" priority="5" dxfId="2" operator="containsText" text="H">
      <formula>NOT(ISERROR(SEARCH("H",N104)))</formula>
    </cfRule>
  </conditionalFormatting>
  <dataValidations count="1">
    <dataValidation allowBlank="1" showInputMessage="1" showErrorMessage="1" prompt="Por favor ingrese el riesgo" sqref="C58:C65"/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</dc:creator>
  <cp:keywords/>
  <dc:description/>
  <cp:lastModifiedBy>Consejo Directivo</cp:lastModifiedBy>
  <dcterms:created xsi:type="dcterms:W3CDTF">2018-10-30T22:37:20Z</dcterms:created>
  <dcterms:modified xsi:type="dcterms:W3CDTF">2019-06-26T16:47:29Z</dcterms:modified>
  <cp:category/>
  <cp:version/>
  <cp:contentType/>
  <cp:contentStatus/>
</cp:coreProperties>
</file>